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K79" s="1"/>
  <c r="EX79"/>
  <c r="DX80"/>
  <c r="EK80"/>
  <c r="EX80"/>
  <c r="DX81"/>
  <c r="EK81" s="1"/>
  <c r="DX82"/>
  <c r="EK82"/>
  <c r="EX82"/>
  <c r="DX83"/>
  <c r="EK83" s="1"/>
  <c r="EX83"/>
  <c r="DX84"/>
  <c r="EK84"/>
  <c r="EX84"/>
  <c r="DX85"/>
  <c r="EK85" s="1"/>
  <c r="DX86"/>
  <c r="EK86"/>
  <c r="EX86"/>
  <c r="DX87"/>
  <c r="EK87" s="1"/>
  <c r="EX87"/>
  <c r="DX88"/>
  <c r="EE100"/>
  <c r="ET100"/>
  <c r="EE101"/>
  <c r="ET101"/>
  <c r="EE102"/>
  <c r="ET102"/>
  <c r="EE103"/>
  <c r="ET103"/>
  <c r="EE104"/>
  <c r="ET104"/>
  <c r="EE105"/>
  <c r="ET105"/>
  <c r="EE106"/>
  <c r="EE107"/>
  <c r="EE108"/>
  <c r="EE109"/>
  <c r="EE110"/>
  <c r="EE111"/>
  <c r="EE112"/>
  <c r="EE113"/>
  <c r="EE114"/>
  <c r="EX85" l="1"/>
  <c r="EX81"/>
</calcChain>
</file>

<file path=xl/sharedStrings.xml><?xml version="1.0" encoding="utf-8"?>
<sst xmlns="http://schemas.openxmlformats.org/spreadsheetml/2006/main" count="209" uniqueCount="161">
  <si>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</si>
  <si>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</si>
  <si>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</si>
  <si>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</si>
  <si>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</si>
  <si>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</si>
  <si>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</si>
  <si>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</si>
  <si>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</si>
  <si>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</si>
  <si>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</si>
  <si>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</si>
  <si>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</si>
  <si>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</si>
  <si>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</si>
  <si>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</si>
  <si>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01.07.2017 г.</t>
  </si>
  <si>
    <t>06.07.2017</t>
  </si>
  <si>
    <t>Кичкетанское СП (Исполком)</t>
  </si>
  <si>
    <t>бюджет Кичкетанского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</si>
  <si>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</si>
  <si>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</si>
  <si>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</si>
  <si>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</si>
  <si>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</si>
  <si>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</si>
  <si>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</si>
  <si>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</si>
  <si>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</si>
  <si>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</si>
  <si>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</si>
  <si>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</si>
  <si>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</si>
  <si>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</si>
  <si>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</si>
  <si>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</si>
  <si>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</si>
  <si>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</si>
  <si>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Доходы, поступающие в порядке возмещения расходов, понесенных в связи с эксплуатацией имущества сельских поселений</t>
  </si>
  <si>
    <t>04311302000000000000000 0000000</t>
  </si>
  <si>
    <t>Прочие неналоговые доходы бюджетов сельских поселений</t>
  </si>
  <si>
    <t>04311705000000000000000 0000000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</si>
  <si>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</si>
  <si>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</si>
  <si>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</si>
  <si>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</si>
  <si>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</si>
  <si>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на реализацию полномочий где отсутсвуют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</si>
  <si>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</si>
  <si>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</si>
  <si>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</si>
  <si>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</si>
  <si>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04320245000000000000000 8888700</t>
  </si>
  <si>
    <t>04320245000000000000000 9999600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</si>
  <si>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</si>
  <si>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04321960000000000000000 0000000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</si>
  <si>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</si>
  <si>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</si>
  <si>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</si>
  <si>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</si>
  <si>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</si>
  <si>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</si>
  <si>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</si>
  <si>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</si>
  <si>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</si>
  <si>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</si>
  <si>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</si>
  <si>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</si>
  <si>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</si>
  <si>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</si>
  <si>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</si>
  <si>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</si>
  <si>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</si>
  <si>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</si>
  <si>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</si>
  <si>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</si>
  <si>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</si>
  <si>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</si>
  <si>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</si>
  <si>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</si>
  <si>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</si>
  <si>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</si>
  <si>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</si>
  <si>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</si>
  <si>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</si>
  <si>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</si>
  <si>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</si>
  <si>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</si>
  <si>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</si>
  <si>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</si>
  <si>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</si>
  <si>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</si>
  <si>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</si>
  <si>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</si>
  <si>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</si>
  <si>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</si>
  <si>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</si>
  <si>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</si>
  <si>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</si>
  <si>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</si>
  <si>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Увеличение стоимости основных средств</t>
  </si>
  <si>
    <t>04203109900007440244310</t>
  </si>
  <si>
    <t>04203109900007440244340</t>
  </si>
  <si>
    <t>0420409Б100078020244222</t>
  </si>
  <si>
    <t>0420409Б100078020244340</t>
  </si>
  <si>
    <t>Коммунальные услуги</t>
  </si>
  <si>
    <t>0420503Б100078010244223</t>
  </si>
  <si>
    <t>0420503Б100078010244340</t>
  </si>
  <si>
    <t>0420503Б100078040244340</t>
  </si>
  <si>
    <t>0420503Б100078050244223</t>
  </si>
  <si>
    <t>0420503Б100078050244225</t>
  </si>
  <si>
    <t>0420503Б100078050244226</t>
  </si>
  <si>
    <t>0420503Б100078050244310</t>
  </si>
  <si>
    <t>0420503Б100078050244340</t>
  </si>
  <si>
    <t>Арендная плата за пользование имуществом</t>
  </si>
  <si>
    <t>04206030910174460244224</t>
  </si>
  <si>
    <t>04208010840144091244223</t>
  </si>
  <si>
    <t>04208010840144091244225</t>
  </si>
  <si>
    <t>04208010840144091244226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</si>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</sst>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4732021.66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3500638.05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3500638.05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1231383.6100000003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4732021.66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3500638.05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3500638.05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1231383.6100000003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24789.65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24789.65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25210.35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8000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2200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2200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5800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11547.5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11547.5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-11547.5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4500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4500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-4500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198000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198000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-198000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2263800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1257334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1257334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1006466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8300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8300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72500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36250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36250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36250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655536.36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1514405.66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1514405.66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-858869.29999999993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17216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17216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777600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777600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49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53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176069.3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176069.3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>
      <c r="A33" s="67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55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-0.56000000000000005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-0.56000000000000005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0.56000000000000005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21.5" customHeight="1">
      <c r="A34" s="69" t="s">
        <v>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57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104000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59379.44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59379.44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44620.56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>
      <c r="A35" s="67" t="s">
        <v>58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59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3302.5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3302.5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-3302.5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97.15" customHeight="1">
      <c r="A36" s="67" t="s">
        <v>60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61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49000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72359.94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72359.94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-23359.940000000002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>
      <c r="A37" s="67" t="s">
        <v>62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63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550000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316569.92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316569.92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233430.08000000002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64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65</v>
      </c>
    </row>
    <row r="48" spans="1:166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66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67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68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69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70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71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72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>
      <c r="A52" s="50" t="s">
        <v>73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74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5026633.1500000004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5026633.1500000004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2985652.8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8" si="2">CH52+CX52+DK52</f>
        <v>2985652.8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7" si="3">BC52-DX52</f>
        <v>2040980.3500000006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7" si="4">BU52-DX52</f>
        <v>2040980.3500000006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5026633.1500000004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5026633.1500000004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2985652.8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2985652.8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2040980.3500000006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2040980.3500000006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363028.54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363028.54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194430.71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194430.71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168597.83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168597.83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109601.82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109601.82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58641.97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58641.97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50959.850000000006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50959.850000000006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182356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182356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120965.48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120965.48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61390.520000000004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61390.520000000004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7" t="s">
        <v>77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80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70200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70200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39854.93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39854.93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30345.07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30345.07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24000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24000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8697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8697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15303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15303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87708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87708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14911.68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14911.68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72796.320000000007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72796.320000000007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31292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31292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5000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5000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26292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26292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34255.99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34255.99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29812.5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29812.5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4443.489999999998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4443.489999999998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89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132900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132900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79300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79300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53600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53600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91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28836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28836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17859.97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17859.97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10976.029999999999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10976.029999999999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5181.01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5181.01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5008.8900000000003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5008.8900000000003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172.11999999999989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172.11999999999989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91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585614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585614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585614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585614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75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52000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52000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19850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19850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32150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32150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16000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16000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7257.44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7257.44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8742.5600000000013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8742.5600000000013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75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51400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51400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25699.98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25699.98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25700.02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25700.02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77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15522.8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15522.8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7761.4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7761.4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7761.4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7761.4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89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5577.2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5577.2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2788.62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2788.62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2788.58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2788.58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100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4800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4800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4800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4800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89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67326.36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67326.36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16500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16500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50826.36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50826.36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83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122508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122508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26800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26800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95708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95708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89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287492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287492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155040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155040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132452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132452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105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400000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400000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230571.89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230571.89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169428.11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169428.11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89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25000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25000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25000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25000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89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105000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105000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105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200000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200000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189066.98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189066.98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10933.01999999999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10933.01999999999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85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30100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30100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30100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30100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7" t="s">
        <v>87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72000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72000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25181.439999999999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25181.439999999999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46818.559999999998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46818.559999999998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100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157000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157000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65400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65400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91600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91600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168500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168500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147354.79999999999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147354.79999999999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21145.200000000012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21145.200000000012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114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70800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70800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70800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70800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7" t="s">
        <v>105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116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1011797.3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1011797.3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609636.18000000005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609636.18000000005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402161.12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402161.12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7" t="s">
        <v>85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464336.13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464336.13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269346.94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269346.94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194989.19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194989.19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>
      <c r="A86" s="67" t="s">
        <v>87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118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12000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12000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12000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12000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7" t="s">
        <v>91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119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32500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32500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22500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22500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10000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10000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>
      <c r="A88" s="73" t="s">
        <v>120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5" t="s">
        <v>121</v>
      </c>
      <c r="AL88" s="76"/>
      <c r="AM88" s="76"/>
      <c r="AN88" s="76"/>
      <c r="AO88" s="76"/>
      <c r="AP88" s="76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>
        <v>-294611.49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>
        <v>-294611.49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>
        <v>514985.25</v>
      </c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62">
        <f t="shared" si="2"/>
        <v>514985.25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8"/>
    </row>
    <row r="89" spans="1:166" ht="24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122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123</v>
      </c>
    </row>
    <row r="96" spans="1:166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</row>
    <row r="97" spans="1:166" ht="11.25" customHeight="1">
      <c r="A97" s="41" t="s">
        <v>21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45" t="s">
        <v>22</v>
      </c>
      <c r="AQ97" s="41"/>
      <c r="AR97" s="41"/>
      <c r="AS97" s="41"/>
      <c r="AT97" s="41"/>
      <c r="AU97" s="42"/>
      <c r="AV97" s="45" t="s">
        <v>124</v>
      </c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45" t="s">
        <v>67</v>
      </c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2"/>
      <c r="CF97" s="35" t="s">
        <v>25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5" t="s">
        <v>26</v>
      </c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7"/>
    </row>
    <row r="98" spans="1:166" ht="69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46"/>
      <c r="AQ98" s="43"/>
      <c r="AR98" s="43"/>
      <c r="AS98" s="43"/>
      <c r="AT98" s="43"/>
      <c r="AU98" s="44"/>
      <c r="AV98" s="46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4"/>
      <c r="BL98" s="46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4"/>
      <c r="CF98" s="36" t="s">
        <v>125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 t="s">
        <v>28</v>
      </c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 t="s">
        <v>29</v>
      </c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35" t="s">
        <v>30</v>
      </c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6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8"/>
    </row>
    <row r="99" spans="1:166" ht="12" customHeight="1">
      <c r="A99" s="39">
        <v>1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29">
        <v>2</v>
      </c>
      <c r="AQ99" s="30"/>
      <c r="AR99" s="30"/>
      <c r="AS99" s="30"/>
      <c r="AT99" s="30"/>
      <c r="AU99" s="31"/>
      <c r="AV99" s="29">
        <v>3</v>
      </c>
      <c r="AW99" s="30"/>
      <c r="AX99" s="30"/>
      <c r="AY99" s="30"/>
      <c r="AZ99" s="30"/>
      <c r="BA99" s="30"/>
      <c r="BB99" s="30"/>
      <c r="BC99" s="30"/>
      <c r="BD99" s="30"/>
      <c r="BE99" s="15"/>
      <c r="BF99" s="15"/>
      <c r="BG99" s="15"/>
      <c r="BH99" s="15"/>
      <c r="BI99" s="15"/>
      <c r="BJ99" s="15"/>
      <c r="BK99" s="38"/>
      <c r="BL99" s="29">
        <v>4</v>
      </c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5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>
        <v>6</v>
      </c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29">
        <v>7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1"/>
      <c r="EE99" s="29">
        <v>8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49">
        <v>9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37.5" customHeight="1">
      <c r="A100" s="79" t="s">
        <v>126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51" t="s">
        <v>127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3"/>
      <c r="BF100" s="33"/>
      <c r="BG100" s="33"/>
      <c r="BH100" s="33"/>
      <c r="BI100" s="33"/>
      <c r="BJ100" s="33"/>
      <c r="BK100" s="54"/>
      <c r="BL100" s="55">
        <v>294611.49</v>
      </c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-514985.25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>
        <f t="shared" ref="EE100:EE114" si="5">CF100+CW100+DN100</f>
        <v>-514985.25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>
        <f t="shared" ref="ET100:ET105" si="6">BL100-CF100-CW100-DN100</f>
        <v>809596.74</v>
      </c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6"/>
    </row>
    <row r="101" spans="1:166" ht="36.75" customHeight="1">
      <c r="A101" s="81" t="s">
        <v>128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129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>
        <f t="shared" si="5"/>
        <v>0</v>
      </c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5"/>
      <c r="ET101" s="63">
        <f t="shared" si="6"/>
        <v>0</v>
      </c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83"/>
    </row>
    <row r="102" spans="1:166" ht="17.25" customHeight="1">
      <c r="A102" s="87" t="s">
        <v>130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>
      <c r="A103" s="81" t="s">
        <v>131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132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7.25" customHeight="1">
      <c r="A104" s="87" t="s">
        <v>130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>
      <c r="A105" s="93" t="s">
        <v>133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134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135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136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137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138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>
      <c r="A108" s="101" t="s">
        <v>139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140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>
        <v>294611.49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-514985.25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-514985.25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>
      <c r="A109" s="101" t="s">
        <v>141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142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294611.49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-514985.25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-514985.25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>
      <c r="A110" s="101" t="s">
        <v>143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58" t="s">
        <v>144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>
        <v>-4732021.66</v>
      </c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-3500638.05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-3500638.05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>
      <c r="A111" s="101" t="s">
        <v>145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146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>
        <v>5026633.1500000004</v>
      </c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2985652.8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2985652.8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>
      <c r="A112" s="101" t="s">
        <v>147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148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101" t="s">
        <v>149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150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>
      <c r="A114" s="103" t="s">
        <v>151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5"/>
      <c r="AP114" s="75" t="s">
        <v>152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106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8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154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9" t="s">
        <v>155</v>
      </c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"/>
      <c r="AG118" s="1"/>
      <c r="AH118" s="109" t="s">
        <v>156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157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"/>
      <c r="DR118" s="1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158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09" t="s">
        <v>155</v>
      </c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7"/>
      <c r="DR119" s="7"/>
      <c r="DS119" s="109" t="s">
        <v>156</v>
      </c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9" t="s">
        <v>155</v>
      </c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7"/>
      <c r="AG120" s="7"/>
      <c r="AH120" s="109" t="s">
        <v>156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11" t="s">
        <v>159</v>
      </c>
      <c r="B122" s="111"/>
      <c r="C122" s="112"/>
      <c r="D122" s="112"/>
      <c r="E122" s="112"/>
      <c r="F122" s="1" t="s">
        <v>159</v>
      </c>
      <c r="G122" s="1"/>
      <c r="H122" s="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11">
        <v>200</v>
      </c>
      <c r="Z122" s="111"/>
      <c r="AA122" s="111"/>
      <c r="AB122" s="111"/>
      <c r="AC122" s="111"/>
      <c r="AD122" s="110"/>
      <c r="AE122" s="110"/>
      <c r="AF122" s="1"/>
      <c r="AG122" s="1" t="s">
        <v>160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2"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rep:2.42.0.83</dc:description>
  <cp:lastModifiedBy>User</cp:lastModifiedBy>
  <dcterms:created xsi:type="dcterms:W3CDTF">2017-07-06T09:20:30Z</dcterms:created>
  <dcterms:modified xsi:type="dcterms:W3CDTF">2017-07-06T09:20:30Z</dcterms:modified>
</cp:coreProperties>
</file>