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ГР'!$FJ$123</definedName>
  </definedNames>
  <calcPr calcId="124519"/>
</workbook>
</file>

<file path=xl/calcChain.xml><?xml version="1.0" encoding="utf-8"?>
<calcChain xmlns="http://schemas.openxmlformats.org/spreadsheetml/2006/main">
  <c r="EE19" i="1"/>
  <c r="ET19"/>
  <c r="EE20"/>
  <c r="ET20"/>
  <c r="EE21"/>
  <c r="ET21"/>
  <c r="EE22"/>
  <c r="ET22"/>
  <c r="EE23"/>
  <c r="ET23"/>
  <c r="EE24"/>
  <c r="ET24"/>
  <c r="EE25"/>
  <c r="ET25"/>
  <c r="EE26"/>
  <c r="ET26"/>
  <c r="EE27"/>
  <c r="ET27"/>
  <c r="EE28"/>
  <c r="ET28"/>
  <c r="EE29"/>
  <c r="ET29"/>
  <c r="EE30"/>
  <c r="ET30"/>
  <c r="EE31"/>
  <c r="ET31"/>
  <c r="EE32"/>
  <c r="ET32"/>
  <c r="EE33"/>
  <c r="ET33"/>
  <c r="EE34"/>
  <c r="ET34"/>
  <c r="EE35"/>
  <c r="ET35"/>
  <c r="EE36"/>
  <c r="ET36"/>
  <c r="DX51"/>
  <c r="EK51"/>
  <c r="EX51"/>
  <c r="DX52"/>
  <c r="EK52" s="1"/>
  <c r="EX52"/>
  <c r="DX53"/>
  <c r="EK53"/>
  <c r="EX53"/>
  <c r="DX54"/>
  <c r="EK54" s="1"/>
  <c r="EX54"/>
  <c r="DX55"/>
  <c r="EK55"/>
  <c r="EX55"/>
  <c r="DX56"/>
  <c r="EK56" s="1"/>
  <c r="EX56"/>
  <c r="DX57"/>
  <c r="EK57"/>
  <c r="EX57"/>
  <c r="DX58"/>
  <c r="EK58" s="1"/>
  <c r="EX58"/>
  <c r="DX59"/>
  <c r="EK59"/>
  <c r="EX59"/>
  <c r="DX60"/>
  <c r="EK60" s="1"/>
  <c r="EX60"/>
  <c r="DX61"/>
  <c r="EK61"/>
  <c r="EX61"/>
  <c r="DX62"/>
  <c r="EK62" s="1"/>
  <c r="EX62"/>
  <c r="DX63"/>
  <c r="EK63"/>
  <c r="EX63"/>
  <c r="DX64"/>
  <c r="EK64" s="1"/>
  <c r="EX64"/>
  <c r="DX65"/>
  <c r="EK65"/>
  <c r="EX65"/>
  <c r="DX66"/>
  <c r="EK66" s="1"/>
  <c r="EX66"/>
  <c r="DX67"/>
  <c r="EK67"/>
  <c r="EX67"/>
  <c r="DX68"/>
  <c r="EK68" s="1"/>
  <c r="EX68"/>
  <c r="DX69"/>
  <c r="EK69"/>
  <c r="EX69"/>
  <c r="DX70"/>
  <c r="EK70" s="1"/>
  <c r="EX70"/>
  <c r="DX71"/>
  <c r="EK71"/>
  <c r="EX71"/>
  <c r="DX72"/>
  <c r="EK72" s="1"/>
  <c r="EX72"/>
  <c r="DX73"/>
  <c r="EK73"/>
  <c r="EX73"/>
  <c r="DX74"/>
  <c r="EK74" s="1"/>
  <c r="EX74"/>
  <c r="DX75"/>
  <c r="EK75"/>
  <c r="EX75"/>
  <c r="DX76"/>
  <c r="EX76" s="1"/>
  <c r="DX77"/>
  <c r="EK77"/>
  <c r="EX77"/>
  <c r="DX78"/>
  <c r="EK78" s="1"/>
  <c r="EX78"/>
  <c r="DX79"/>
  <c r="EK79"/>
  <c r="EX79"/>
  <c r="DX80"/>
  <c r="EK80" s="1"/>
  <c r="EX80"/>
  <c r="DX81"/>
  <c r="EK81"/>
  <c r="EX81"/>
  <c r="DX82"/>
  <c r="EK82" s="1"/>
  <c r="EX82"/>
  <c r="DX83"/>
  <c r="EK83"/>
  <c r="EX83"/>
  <c r="DX84"/>
  <c r="EK84" s="1"/>
  <c r="EX84"/>
  <c r="DX85"/>
  <c r="EK85"/>
  <c r="EX85"/>
  <c r="DX86"/>
  <c r="EX86" s="1"/>
  <c r="DX87"/>
  <c r="EK87"/>
  <c r="EX87"/>
  <c r="DX88"/>
  <c r="EE100"/>
  <c r="ET100"/>
  <c r="EE101"/>
  <c r="ET101"/>
  <c r="EE102"/>
  <c r="ET102"/>
  <c r="EE103"/>
  <c r="ET103"/>
  <c r="EE104"/>
  <c r="ET104"/>
  <c r="EE105"/>
  <c r="ET105"/>
  <c r="EE106"/>
  <c r="EE107"/>
  <c r="EE108"/>
  <c r="EE109"/>
  <c r="EE110"/>
  <c r="EE111"/>
  <c r="EE112"/>
  <c r="EE113"/>
  <c r="EE114"/>
  <c r="EK86" l="1"/>
  <c r="EK76"/>
</calcChain>
</file>

<file path=xl/sharedStrings.xml><?xml version="1.0" encoding="utf-8"?>
<sst xmlns="http://schemas.openxmlformats.org/spreadsheetml/2006/main" count="209" uniqueCount="162">
  <si>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</si>
  <si>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</si>
  <si>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</si>
  <si>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</si>
  <si>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</si>
  <si>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</si>
  <si>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</si>
  <si>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</si>
  <si>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</si>
  <si>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</si>
  <si>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</si>
  <si>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</si>
  <si>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</si>
  <si>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</si>
  <si>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</si>
  <si>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</si>
  <si>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01.01.2018 г.</t>
  </si>
  <si>
    <t>22.01.2018</t>
  </si>
  <si>
    <t>Азевское СП(Совет)</t>
  </si>
  <si>
    <t>бюджет Азевского сельского поселения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</si>
  <si>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</si>
  <si>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</si>
  <si>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</si>
  <si>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</si>
  <si>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</si>
  <si>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</si>
  <si>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</si>
  <si>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</si>
  <si>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</si>
  <si>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</si>
  <si>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</si>
  <si>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</si>
  <si>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</si>
  <si>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</si>
  <si>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</si>
  <si>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04011105000000000000000 0000000</t>
  </si>
  <si>
    <t>госпошлина</t>
  </si>
  <si>
    <t>04310804000000000000000 0000000</t>
  </si>
  <si>
    <t>Прочие доходы от оказания платных услуг (работ) получателями средств бюджетов сельских поселений</t>
  </si>
  <si>
    <t>04311301000000000000000 0000000</t>
  </si>
  <si>
    <t>Прочие доходы от компенсации затрат бюджетов сельских поселений</t>
  </si>
  <si>
    <t>04311302000000000000000 0000000</t>
  </si>
  <si>
    <t>Средства самообложения граждан, зачисляемые в бюджеты сельских поселений</t>
  </si>
  <si>
    <t>04311714000000000000000 0000000</t>
  </si>
  <si>
    <t>дотация на выравнивание бюджетной обеспеченности</t>
  </si>
  <si>
    <t>04320215000000000000000 1031100</t>
  </si>
  <si>
    <t>04320215000000000000000 1033950</t>
  </si>
  <si>
    <t>Прочие субсидии бюджетам сельских поселений</t>
  </si>
  <si>
    <t>04320229000000000000000 0000000</t>
  </si>
  <si>
    <t>субвенция бюджетам поселений на реализацию полномочий где отсутствуют военные комиссариаты</t>
  </si>
  <si>
    <t>04320235000000000000000 0000000</t>
  </si>
  <si>
    <t>межбюджетные трансферты,передаваемые бюджетам сельских поселений</t>
  </si>
  <si>
    <t>04320245000000000000000 0000000</t>
  </si>
  <si>
    <t>04320245000000000000000 8888700</t>
  </si>
  <si>
    <t>04320245000000000000000 9999600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</si>
  <si>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</si>
  <si>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18210102000000000000000 0000000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</si>
  <si>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</si>
  <si>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18210503000000000000000 0000000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</si>
  <si>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</si>
  <si>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18210601000000000000000 0000000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</si>
  <si>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</si>
  <si>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18210606000000000000000 0000000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</si>
  <si>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</si>
  <si>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</si>
  <si>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</si>
  <si>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</si>
  <si>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</si>
  <si>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</si>
  <si>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</si>
  <si>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</si>
  <si>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</si>
  <si>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</si>
  <si>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</si>
  <si>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</si>
  <si>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04201029900002030121211</t>
  </si>
  <si>
    <t>Начисления на выплаты по оплате труда</t>
  </si>
  <si>
    <t>04201029900002030129213</t>
  </si>
  <si>
    <t>04201049900002040121211</t>
  </si>
  <si>
    <t>Прочие выплаты</t>
  </si>
  <si>
    <t>04201049900002040122212</t>
  </si>
  <si>
    <t>04201049900002040129213</t>
  </si>
  <si>
    <t>Услуги связи</t>
  </si>
  <si>
    <t>04201049900002040244221</t>
  </si>
  <si>
    <t>Транспортные услуги</t>
  </si>
  <si>
    <t>04201049900002040244222</t>
  </si>
  <si>
    <t>Работы, услуги по содержанию имущества</t>
  </si>
  <si>
    <t>04201049900002040244225</t>
  </si>
  <si>
    <t>Прочие работы, услуги</t>
  </si>
  <si>
    <t>04201049900002040244226</t>
  </si>
  <si>
    <t>Увеличение стоимости материальных запасов</t>
  </si>
  <si>
    <t>04201049900002040244340</t>
  </si>
  <si>
    <t>Прочие расходы</t>
  </si>
  <si>
    <t>04201049900002040852290</t>
  </si>
  <si>
    <t>04201049900002040853290</t>
  </si>
  <si>
    <t>Перечисления другим бюджетам бюджетной системы Российской Федерации</t>
  </si>
  <si>
    <t>04201049900025700540251</t>
  </si>
  <si>
    <t>04201079900002015880290</t>
  </si>
  <si>
    <t>04201139900002950851290</t>
  </si>
  <si>
    <t>04201139900029900111211</t>
  </si>
  <si>
    <t>04201139900029900119213</t>
  </si>
  <si>
    <t>04202039900051180121211</t>
  </si>
  <si>
    <t>04202039900051180129213</t>
  </si>
  <si>
    <t>04202039900051180244340</t>
  </si>
  <si>
    <t>0420409Б100078020244222</t>
  </si>
  <si>
    <t>0420409Б100078020244225</t>
  </si>
  <si>
    <t>0420409Б100078020244340</t>
  </si>
  <si>
    <t>04204121110172320244226</t>
  </si>
  <si>
    <t>04204121600173440244226</t>
  </si>
  <si>
    <t>Коммунальные услуги</t>
  </si>
  <si>
    <t>0420503Б100078010244223</t>
  </si>
  <si>
    <t>0420503Б100078040244340</t>
  </si>
  <si>
    <t>0420503Б100078050244223</t>
  </si>
  <si>
    <t>0420503Б100078050244225</t>
  </si>
  <si>
    <t>0420503Б100078050244226</t>
  </si>
  <si>
    <t>Увеличение стоимости основных средств</t>
  </si>
  <si>
    <t>0420503Б100078050244310</t>
  </si>
  <si>
    <t>04208010840144091244223</t>
  </si>
  <si>
    <t>04208010840144091244225</t>
  </si>
  <si>
    <t>04208010840144091244226</t>
  </si>
  <si>
    <t>04208010840144091244340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</si>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</sst>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numFmts count="1">
    <numFmt numFmtId="172" formatCode="?"/>
  </numFmts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172" fontId="4" fillId="0" borderId="29" xfId="0" applyNumberFormat="1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24"/>
  <sheetViews>
    <sheetView tabSelected="1" workbookViewId="0">
      <selection activeCell="A14" sqref="A14:FJ14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3123404.58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3123404.58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36" si="0">CF19+CW19+DN19</f>
        <v>3123404.58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36" si="1">BJ19-EE19</f>
        <v>0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3123404.58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3123404.58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3123404.58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0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72.95" customHeight="1">
      <c r="A21" s="67" t="s">
        <v>34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8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10000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0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10000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2.75">
      <c r="A22" s="67" t="s">
        <v>36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>
        <v>5000</v>
      </c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2300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2300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2700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36.4" customHeight="1">
      <c r="A23" s="67" t="s">
        <v>38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8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5000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5000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-5000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24.2" customHeight="1">
      <c r="A24" s="67" t="s">
        <v>40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8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61500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61500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61500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0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36.4" customHeight="1">
      <c r="A25" s="67" t="s">
        <v>42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8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69000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69000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69000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0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24.2" customHeight="1">
      <c r="A26" s="67" t="s">
        <v>44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838483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838483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838483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0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24.2" customHeight="1">
      <c r="A27" s="67" t="s">
        <v>44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58"/>
      <c r="AO27" s="59"/>
      <c r="AP27" s="59"/>
      <c r="AQ27" s="59"/>
      <c r="AR27" s="59"/>
      <c r="AS27" s="59"/>
      <c r="AT27" s="59" t="s">
        <v>46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4800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4800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4800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0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24.2" customHeight="1">
      <c r="A28" s="67" t="s">
        <v>47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8"/>
      <c r="AN28" s="58"/>
      <c r="AO28" s="59"/>
      <c r="AP28" s="59"/>
      <c r="AQ28" s="59"/>
      <c r="AR28" s="59"/>
      <c r="AS28" s="59"/>
      <c r="AT28" s="59" t="s">
        <v>48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>
        <v>87912</v>
      </c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87912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87912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0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36.4" customHeight="1">
      <c r="A29" s="67" t="s">
        <v>49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/>
      <c r="AN29" s="58"/>
      <c r="AO29" s="59"/>
      <c r="AP29" s="59"/>
      <c r="AQ29" s="59"/>
      <c r="AR29" s="59"/>
      <c r="AS29" s="59"/>
      <c r="AT29" s="59" t="s">
        <v>50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72000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72000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72000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0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36.4" customHeight="1">
      <c r="A30" s="67" t="s">
        <v>51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8"/>
      <c r="AN30" s="58"/>
      <c r="AO30" s="59"/>
      <c r="AP30" s="59"/>
      <c r="AQ30" s="59"/>
      <c r="AR30" s="59"/>
      <c r="AS30" s="59"/>
      <c r="AT30" s="59" t="s">
        <v>52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>
        <v>893486.93</v>
      </c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893486.93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893486.93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0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36.4" customHeight="1">
      <c r="A31" s="67" t="s">
        <v>51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58"/>
      <c r="AO31" s="59"/>
      <c r="AP31" s="59"/>
      <c r="AQ31" s="59"/>
      <c r="AR31" s="59"/>
      <c r="AS31" s="59"/>
      <c r="AT31" s="59" t="s">
        <v>53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>
        <v>275982.05</v>
      </c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275982.05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275982.05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0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36.4" customHeight="1">
      <c r="A32" s="67" t="s">
        <v>51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8"/>
      <c r="AN32" s="58"/>
      <c r="AO32" s="59"/>
      <c r="AP32" s="59"/>
      <c r="AQ32" s="59"/>
      <c r="AR32" s="59"/>
      <c r="AS32" s="59"/>
      <c r="AT32" s="59" t="s">
        <v>54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>
        <v>23170.84</v>
      </c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23170.84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23170.84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0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121.5" customHeight="1">
      <c r="A33" s="69" t="s">
        <v>55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8"/>
      <c r="AN33" s="58"/>
      <c r="AO33" s="59"/>
      <c r="AP33" s="59"/>
      <c r="AQ33" s="59"/>
      <c r="AR33" s="59"/>
      <c r="AS33" s="59"/>
      <c r="AT33" s="59" t="s">
        <v>56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68000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63731.3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63731.3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4268.6999999999971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48.6" customHeight="1">
      <c r="A34" s="67" t="s">
        <v>57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8"/>
      <c r="AN34" s="58"/>
      <c r="AO34" s="59"/>
      <c r="AP34" s="59"/>
      <c r="AQ34" s="59"/>
      <c r="AR34" s="59"/>
      <c r="AS34" s="59"/>
      <c r="AT34" s="59" t="s">
        <v>58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>
        <v>13365.74</v>
      </c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6939.64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6939.64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6426.0999999999995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97.15" customHeight="1">
      <c r="A35" s="67" t="s">
        <v>59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8"/>
      <c r="AN35" s="58"/>
      <c r="AO35" s="59"/>
      <c r="AP35" s="59"/>
      <c r="AQ35" s="59"/>
      <c r="AR35" s="59"/>
      <c r="AS35" s="59"/>
      <c r="AT35" s="59" t="s">
        <v>60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14069.76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22962.07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22962.07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-8892.31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85.15" customHeight="1">
      <c r="A36" s="67" t="s">
        <v>61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8"/>
      <c r="AN36" s="58"/>
      <c r="AO36" s="59"/>
      <c r="AP36" s="59"/>
      <c r="AQ36" s="59"/>
      <c r="AR36" s="59"/>
      <c r="AS36" s="59"/>
      <c r="AT36" s="59" t="s">
        <v>62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>
        <v>686634.26</v>
      </c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696136.75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696136.75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-9502.4899999999907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1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</row>
    <row r="38" spans="1:166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6" t="s">
        <v>63</v>
      </c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2" t="s">
        <v>64</v>
      </c>
    </row>
    <row r="47" spans="1:166" ht="12.75" customHeight="1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1"/>
      <c r="DA47" s="71"/>
      <c r="DB47" s="71"/>
      <c r="DC47" s="71"/>
      <c r="DD47" s="71"/>
      <c r="DE47" s="71"/>
      <c r="DF47" s="71"/>
      <c r="DG47" s="71"/>
      <c r="DH47" s="71"/>
      <c r="DI47" s="71"/>
      <c r="DJ47" s="71"/>
      <c r="DK47" s="71"/>
      <c r="DL47" s="71"/>
      <c r="DM47" s="71"/>
      <c r="DN47" s="71"/>
      <c r="DO47" s="71"/>
      <c r="DP47" s="71"/>
      <c r="DQ47" s="71"/>
      <c r="DR47" s="71"/>
      <c r="DS47" s="71"/>
      <c r="DT47" s="71"/>
      <c r="DU47" s="71"/>
      <c r="DV47" s="71"/>
      <c r="DW47" s="71"/>
      <c r="DX47" s="71"/>
      <c r="DY47" s="71"/>
      <c r="DZ47" s="71"/>
      <c r="EA47" s="71"/>
      <c r="EB47" s="71"/>
      <c r="EC47" s="71"/>
      <c r="ED47" s="71"/>
      <c r="EE47" s="71"/>
      <c r="EF47" s="71"/>
      <c r="EG47" s="71"/>
      <c r="EH47" s="71"/>
      <c r="EI47" s="71"/>
      <c r="EJ47" s="71"/>
      <c r="EK47" s="71"/>
      <c r="EL47" s="71"/>
      <c r="EM47" s="71"/>
      <c r="EN47" s="71"/>
      <c r="EO47" s="71"/>
      <c r="EP47" s="71"/>
      <c r="EQ47" s="71"/>
      <c r="ER47" s="71"/>
      <c r="ES47" s="71"/>
      <c r="ET47" s="71"/>
      <c r="EU47" s="71"/>
      <c r="EV47" s="71"/>
      <c r="EW47" s="71"/>
      <c r="EX47" s="71"/>
      <c r="EY47" s="71"/>
      <c r="EZ47" s="71"/>
      <c r="FA47" s="71"/>
      <c r="FB47" s="71"/>
      <c r="FC47" s="71"/>
      <c r="FD47" s="71"/>
      <c r="FE47" s="71"/>
      <c r="FF47" s="71"/>
      <c r="FG47" s="71"/>
      <c r="FH47" s="71"/>
      <c r="FI47" s="71"/>
      <c r="FJ47" s="71"/>
    </row>
    <row r="48" spans="1:166" ht="24" customHeight="1">
      <c r="A48" s="41" t="s">
        <v>21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2"/>
      <c r="AK48" s="45" t="s">
        <v>22</v>
      </c>
      <c r="AL48" s="41"/>
      <c r="AM48" s="41"/>
      <c r="AN48" s="41"/>
      <c r="AO48" s="41"/>
      <c r="AP48" s="42"/>
      <c r="AQ48" s="45" t="s">
        <v>65</v>
      </c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2"/>
      <c r="BC48" s="45" t="s">
        <v>66</v>
      </c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2"/>
      <c r="BU48" s="45" t="s">
        <v>67</v>
      </c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2"/>
      <c r="CH48" s="35" t="s">
        <v>25</v>
      </c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7"/>
      <c r="EK48" s="35" t="s">
        <v>68</v>
      </c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70"/>
    </row>
    <row r="49" spans="1:166" ht="78.75" customHeight="1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4"/>
      <c r="AK49" s="46"/>
      <c r="AL49" s="43"/>
      <c r="AM49" s="43"/>
      <c r="AN49" s="43"/>
      <c r="AO49" s="43"/>
      <c r="AP49" s="44"/>
      <c r="AQ49" s="46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4"/>
      <c r="BC49" s="46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4"/>
      <c r="BU49" s="46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4"/>
      <c r="CH49" s="36" t="s">
        <v>69</v>
      </c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7"/>
      <c r="CX49" s="35" t="s">
        <v>28</v>
      </c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7"/>
      <c r="DK49" s="35" t="s">
        <v>29</v>
      </c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7"/>
      <c r="DX49" s="35" t="s">
        <v>30</v>
      </c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7"/>
      <c r="EK49" s="46" t="s">
        <v>70</v>
      </c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4"/>
      <c r="EX49" s="35" t="s">
        <v>71</v>
      </c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70"/>
    </row>
    <row r="50" spans="1:166" ht="14.25" customHeight="1">
      <c r="A50" s="39">
        <v>1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40"/>
      <c r="AK50" s="29">
        <v>2</v>
      </c>
      <c r="AL50" s="30"/>
      <c r="AM50" s="30"/>
      <c r="AN50" s="30"/>
      <c r="AO50" s="30"/>
      <c r="AP50" s="31"/>
      <c r="AQ50" s="29">
        <v>3</v>
      </c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1"/>
      <c r="BC50" s="29">
        <v>4</v>
      </c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1"/>
      <c r="BU50" s="29">
        <v>5</v>
      </c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1"/>
      <c r="CH50" s="29">
        <v>6</v>
      </c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1"/>
      <c r="CX50" s="29">
        <v>7</v>
      </c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1"/>
      <c r="DK50" s="29">
        <v>8</v>
      </c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1"/>
      <c r="DX50" s="29">
        <v>9</v>
      </c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1"/>
      <c r="EK50" s="29">
        <v>10</v>
      </c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49">
        <v>11</v>
      </c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6"/>
    </row>
    <row r="51" spans="1:166" ht="15" customHeight="1">
      <c r="A51" s="50" t="s">
        <v>72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1" t="s">
        <v>73</v>
      </c>
      <c r="AL51" s="52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5">
        <v>3198685.53</v>
      </c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>
        <v>3198685.53</v>
      </c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>
        <v>3198667.58</v>
      </c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>
        <f t="shared" ref="DX51:DX88" si="2">CH51+CX51+DK51</f>
        <v>3198667.58</v>
      </c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55"/>
      <c r="EK51" s="55">
        <f t="shared" ref="EK51:EK87" si="3">BC51-DX51</f>
        <v>17.949999999720603</v>
      </c>
      <c r="EL51" s="55"/>
      <c r="EM51" s="55"/>
      <c r="EN51" s="55"/>
      <c r="EO51" s="55"/>
      <c r="EP51" s="55"/>
      <c r="EQ51" s="55"/>
      <c r="ER51" s="55"/>
      <c r="ES51" s="55"/>
      <c r="ET51" s="55"/>
      <c r="EU51" s="55"/>
      <c r="EV51" s="55"/>
      <c r="EW51" s="55"/>
      <c r="EX51" s="55">
        <f t="shared" ref="EX51:EX87" si="4">BU51-DX51</f>
        <v>17.949999999720603</v>
      </c>
      <c r="EY51" s="55"/>
      <c r="EZ51" s="55"/>
      <c r="FA51" s="55"/>
      <c r="FB51" s="55"/>
      <c r="FC51" s="55"/>
      <c r="FD51" s="55"/>
      <c r="FE51" s="55"/>
      <c r="FF51" s="55"/>
      <c r="FG51" s="55"/>
      <c r="FH51" s="55"/>
      <c r="FI51" s="55"/>
      <c r="FJ51" s="56"/>
    </row>
    <row r="52" spans="1:166" ht="15" customHeight="1">
      <c r="A52" s="57" t="s">
        <v>33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8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62">
        <v>3198685.53</v>
      </c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>
        <v>3198685.53</v>
      </c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>
        <v>3198667.58</v>
      </c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>
        <f t="shared" si="2"/>
        <v>3198667.58</v>
      </c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>
        <f t="shared" si="3"/>
        <v>17.949999999720603</v>
      </c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>
        <f t="shared" si="4"/>
        <v>17.949999999720603</v>
      </c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2.75">
      <c r="A53" s="67" t="s">
        <v>74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8"/>
      <c r="AK53" s="58"/>
      <c r="AL53" s="59"/>
      <c r="AM53" s="59"/>
      <c r="AN53" s="59"/>
      <c r="AO53" s="59"/>
      <c r="AP53" s="59"/>
      <c r="AQ53" s="59" t="s">
        <v>75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62">
        <v>439866.15</v>
      </c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>
        <v>439866.15</v>
      </c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>
        <v>439866.15</v>
      </c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>
        <f t="shared" si="2"/>
        <v>439866.15</v>
      </c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>
        <f t="shared" si="3"/>
        <v>0</v>
      </c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>
        <f t="shared" si="4"/>
        <v>0</v>
      </c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24.2" customHeight="1">
      <c r="A54" s="67" t="s">
        <v>76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8"/>
      <c r="AK54" s="58"/>
      <c r="AL54" s="59"/>
      <c r="AM54" s="59"/>
      <c r="AN54" s="59"/>
      <c r="AO54" s="59"/>
      <c r="AP54" s="59"/>
      <c r="AQ54" s="59" t="s">
        <v>77</v>
      </c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62">
        <v>134538.87</v>
      </c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>
        <v>134538.87</v>
      </c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>
        <v>134538.87</v>
      </c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>
        <f t="shared" si="2"/>
        <v>134538.87</v>
      </c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>
        <f t="shared" si="3"/>
        <v>0</v>
      </c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>
        <f t="shared" si="4"/>
        <v>0</v>
      </c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2.75">
      <c r="A55" s="67" t="s">
        <v>74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8"/>
      <c r="AK55" s="58"/>
      <c r="AL55" s="59"/>
      <c r="AM55" s="59"/>
      <c r="AN55" s="59"/>
      <c r="AO55" s="59"/>
      <c r="AP55" s="59"/>
      <c r="AQ55" s="59" t="s">
        <v>78</v>
      </c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62">
        <v>212069.88</v>
      </c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>
        <v>212069.88</v>
      </c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>
        <v>212069.88</v>
      </c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>
        <f t="shared" si="2"/>
        <v>212069.88</v>
      </c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>
        <f t="shared" si="3"/>
        <v>0</v>
      </c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>
        <f t="shared" si="4"/>
        <v>0</v>
      </c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2.75">
      <c r="A56" s="67" t="s">
        <v>79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8"/>
      <c r="AK56" s="58"/>
      <c r="AL56" s="59"/>
      <c r="AM56" s="59"/>
      <c r="AN56" s="59"/>
      <c r="AO56" s="59"/>
      <c r="AP56" s="59"/>
      <c r="AQ56" s="59" t="s">
        <v>80</v>
      </c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62">
        <v>6213</v>
      </c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>
        <v>6213</v>
      </c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>
        <v>6213</v>
      </c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>
        <f t="shared" si="2"/>
        <v>6213</v>
      </c>
      <c r="DY56" s="62"/>
      <c r="DZ56" s="62"/>
      <c r="EA56" s="62"/>
      <c r="EB56" s="62"/>
      <c r="EC56" s="62"/>
      <c r="ED56" s="62"/>
      <c r="EE56" s="62"/>
      <c r="EF56" s="62"/>
      <c r="EG56" s="62"/>
      <c r="EH56" s="62"/>
      <c r="EI56" s="62"/>
      <c r="EJ56" s="62"/>
      <c r="EK56" s="62">
        <f t="shared" si="3"/>
        <v>0</v>
      </c>
      <c r="EL56" s="62"/>
      <c r="EM56" s="62"/>
      <c r="EN56" s="62"/>
      <c r="EO56" s="62"/>
      <c r="EP56" s="62"/>
      <c r="EQ56" s="62"/>
      <c r="ER56" s="62"/>
      <c r="ES56" s="62"/>
      <c r="ET56" s="62"/>
      <c r="EU56" s="62"/>
      <c r="EV56" s="62"/>
      <c r="EW56" s="62"/>
      <c r="EX56" s="62">
        <f t="shared" si="4"/>
        <v>0</v>
      </c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24.2" customHeight="1">
      <c r="A57" s="67" t="s">
        <v>76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8"/>
      <c r="AK57" s="58"/>
      <c r="AL57" s="59"/>
      <c r="AM57" s="59"/>
      <c r="AN57" s="59"/>
      <c r="AO57" s="59"/>
      <c r="AP57" s="59"/>
      <c r="AQ57" s="59" t="s">
        <v>81</v>
      </c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62">
        <v>64027.15</v>
      </c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>
        <v>64027.15</v>
      </c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/>
      <c r="CG57" s="62"/>
      <c r="CH57" s="62">
        <v>64027.15</v>
      </c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>
        <f t="shared" si="2"/>
        <v>64027.15</v>
      </c>
      <c r="DY57" s="62"/>
      <c r="DZ57" s="62"/>
      <c r="EA57" s="62"/>
      <c r="EB57" s="62"/>
      <c r="EC57" s="62"/>
      <c r="ED57" s="62"/>
      <c r="EE57" s="62"/>
      <c r="EF57" s="62"/>
      <c r="EG57" s="62"/>
      <c r="EH57" s="62"/>
      <c r="EI57" s="62"/>
      <c r="EJ57" s="62"/>
      <c r="EK57" s="62">
        <f t="shared" si="3"/>
        <v>0</v>
      </c>
      <c r="EL57" s="62"/>
      <c r="EM57" s="62"/>
      <c r="EN57" s="62"/>
      <c r="EO57" s="62"/>
      <c r="EP57" s="62"/>
      <c r="EQ57" s="62"/>
      <c r="ER57" s="62"/>
      <c r="ES57" s="62"/>
      <c r="ET57" s="62"/>
      <c r="EU57" s="62"/>
      <c r="EV57" s="62"/>
      <c r="EW57" s="62"/>
      <c r="EX57" s="62">
        <f t="shared" si="4"/>
        <v>0</v>
      </c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12.75">
      <c r="A58" s="67" t="s">
        <v>82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8"/>
      <c r="AK58" s="58"/>
      <c r="AL58" s="59"/>
      <c r="AM58" s="59"/>
      <c r="AN58" s="59"/>
      <c r="AO58" s="59"/>
      <c r="AP58" s="59"/>
      <c r="AQ58" s="59" t="s">
        <v>83</v>
      </c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62">
        <v>10000</v>
      </c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>
        <v>10000</v>
      </c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/>
      <c r="CG58" s="62"/>
      <c r="CH58" s="62">
        <v>10000</v>
      </c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>
        <f t="shared" si="2"/>
        <v>10000</v>
      </c>
      <c r="DY58" s="62"/>
      <c r="DZ58" s="62"/>
      <c r="EA58" s="62"/>
      <c r="EB58" s="62"/>
      <c r="EC58" s="62"/>
      <c r="ED58" s="62"/>
      <c r="EE58" s="62"/>
      <c r="EF58" s="62"/>
      <c r="EG58" s="62"/>
      <c r="EH58" s="62"/>
      <c r="EI58" s="62"/>
      <c r="EJ58" s="62"/>
      <c r="EK58" s="62">
        <f t="shared" si="3"/>
        <v>0</v>
      </c>
      <c r="EL58" s="62"/>
      <c r="EM58" s="62"/>
      <c r="EN58" s="62"/>
      <c r="EO58" s="62"/>
      <c r="EP58" s="62"/>
      <c r="EQ58" s="62"/>
      <c r="ER58" s="62"/>
      <c r="ES58" s="62"/>
      <c r="ET58" s="62"/>
      <c r="EU58" s="62"/>
      <c r="EV58" s="62"/>
      <c r="EW58" s="62"/>
      <c r="EX58" s="62">
        <f t="shared" si="4"/>
        <v>0</v>
      </c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12.75">
      <c r="A59" s="67" t="s">
        <v>84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8"/>
      <c r="AK59" s="58"/>
      <c r="AL59" s="59"/>
      <c r="AM59" s="59"/>
      <c r="AN59" s="59"/>
      <c r="AO59" s="59"/>
      <c r="AP59" s="59"/>
      <c r="AQ59" s="59" t="s">
        <v>85</v>
      </c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62">
        <v>26535.25</v>
      </c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>
        <v>26535.25</v>
      </c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>
        <v>26535.25</v>
      </c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>
        <f t="shared" si="2"/>
        <v>26535.25</v>
      </c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>
        <f t="shared" si="3"/>
        <v>0</v>
      </c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>
        <f t="shared" si="4"/>
        <v>0</v>
      </c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24.2" customHeight="1">
      <c r="A60" s="67" t="s">
        <v>86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8"/>
      <c r="AK60" s="58"/>
      <c r="AL60" s="59"/>
      <c r="AM60" s="59"/>
      <c r="AN60" s="59"/>
      <c r="AO60" s="59"/>
      <c r="AP60" s="59"/>
      <c r="AQ60" s="59" t="s">
        <v>87</v>
      </c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62">
        <v>46372</v>
      </c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>
        <v>46372</v>
      </c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>
        <v>46372</v>
      </c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>
        <f t="shared" si="2"/>
        <v>46372</v>
      </c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>
        <f t="shared" si="3"/>
        <v>0</v>
      </c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>
        <f t="shared" si="4"/>
        <v>0</v>
      </c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12.75">
      <c r="A61" s="67" t="s">
        <v>88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8"/>
      <c r="AK61" s="58"/>
      <c r="AL61" s="59"/>
      <c r="AM61" s="59"/>
      <c r="AN61" s="59"/>
      <c r="AO61" s="59"/>
      <c r="AP61" s="59"/>
      <c r="AQ61" s="59" t="s">
        <v>89</v>
      </c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62">
        <v>7097.59</v>
      </c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>
        <v>7097.59</v>
      </c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>
        <v>7097.59</v>
      </c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>
        <f t="shared" si="2"/>
        <v>7097.59</v>
      </c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>
        <f t="shared" si="3"/>
        <v>0</v>
      </c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>
        <f t="shared" si="4"/>
        <v>0</v>
      </c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24.2" customHeight="1">
      <c r="A62" s="67" t="s">
        <v>90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8"/>
      <c r="AK62" s="58"/>
      <c r="AL62" s="59"/>
      <c r="AM62" s="59"/>
      <c r="AN62" s="59"/>
      <c r="AO62" s="59"/>
      <c r="AP62" s="59"/>
      <c r="AQ62" s="59" t="s">
        <v>91</v>
      </c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62">
        <v>79976</v>
      </c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>
        <v>79976</v>
      </c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>
        <v>79976</v>
      </c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>
        <f t="shared" si="2"/>
        <v>79976</v>
      </c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>
        <f t="shared" si="3"/>
        <v>0</v>
      </c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>
        <f t="shared" si="4"/>
        <v>0</v>
      </c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12.75">
      <c r="A63" s="67" t="s">
        <v>92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8"/>
      <c r="AK63" s="58"/>
      <c r="AL63" s="59"/>
      <c r="AM63" s="59"/>
      <c r="AN63" s="59"/>
      <c r="AO63" s="59"/>
      <c r="AP63" s="59"/>
      <c r="AQ63" s="59" t="s">
        <v>93</v>
      </c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62">
        <v>14121.56</v>
      </c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>
        <v>14121.56</v>
      </c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>
        <v>14121.56</v>
      </c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>
        <f t="shared" si="2"/>
        <v>14121.56</v>
      </c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>
        <f t="shared" si="3"/>
        <v>0</v>
      </c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>
        <f t="shared" si="4"/>
        <v>0</v>
      </c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12.75">
      <c r="A64" s="67" t="s">
        <v>92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8"/>
      <c r="AK64" s="58"/>
      <c r="AL64" s="59"/>
      <c r="AM64" s="59"/>
      <c r="AN64" s="59"/>
      <c r="AO64" s="59"/>
      <c r="AP64" s="59"/>
      <c r="AQ64" s="59" t="s">
        <v>94</v>
      </c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62">
        <v>15096.2</v>
      </c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>
        <v>15096.2</v>
      </c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>
        <v>15096.2</v>
      </c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>
        <f t="shared" si="2"/>
        <v>15096.2</v>
      </c>
      <c r="DY64" s="62"/>
      <c r="DZ64" s="62"/>
      <c r="EA64" s="62"/>
      <c r="EB64" s="62"/>
      <c r="EC64" s="62"/>
      <c r="ED64" s="62"/>
      <c r="EE64" s="62"/>
      <c r="EF64" s="62"/>
      <c r="EG64" s="62"/>
      <c r="EH64" s="62"/>
      <c r="EI64" s="62"/>
      <c r="EJ64" s="62"/>
      <c r="EK64" s="62">
        <f t="shared" si="3"/>
        <v>0</v>
      </c>
      <c r="EL64" s="62"/>
      <c r="EM64" s="62"/>
      <c r="EN64" s="62"/>
      <c r="EO64" s="62"/>
      <c r="EP64" s="62"/>
      <c r="EQ64" s="62"/>
      <c r="ER64" s="62"/>
      <c r="ES64" s="62"/>
      <c r="ET64" s="62"/>
      <c r="EU64" s="62"/>
      <c r="EV64" s="62"/>
      <c r="EW64" s="62"/>
      <c r="EX64" s="62">
        <f t="shared" si="4"/>
        <v>0</v>
      </c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36.4" customHeight="1">
      <c r="A65" s="67" t="s">
        <v>95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8"/>
      <c r="AK65" s="58"/>
      <c r="AL65" s="59"/>
      <c r="AM65" s="59"/>
      <c r="AN65" s="59"/>
      <c r="AO65" s="59"/>
      <c r="AP65" s="59"/>
      <c r="AQ65" s="59" t="s">
        <v>96</v>
      </c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62">
        <v>170000</v>
      </c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>
        <v>170000</v>
      </c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>
        <v>170000</v>
      </c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>
        <f t="shared" si="2"/>
        <v>170000</v>
      </c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>
        <f t="shared" si="3"/>
        <v>0</v>
      </c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>
        <f t="shared" si="4"/>
        <v>0</v>
      </c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12.75">
      <c r="A66" s="67" t="s">
        <v>92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8"/>
      <c r="AK66" s="58"/>
      <c r="AL66" s="59"/>
      <c r="AM66" s="59"/>
      <c r="AN66" s="59"/>
      <c r="AO66" s="59"/>
      <c r="AP66" s="59"/>
      <c r="AQ66" s="59" t="s">
        <v>97</v>
      </c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62">
        <v>7641.5</v>
      </c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>
        <v>7641.5</v>
      </c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>
        <v>7641.5</v>
      </c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>
        <f t="shared" si="2"/>
        <v>7641.5</v>
      </c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>
        <f t="shared" si="3"/>
        <v>0</v>
      </c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>
        <f t="shared" si="4"/>
        <v>0</v>
      </c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12.75">
      <c r="A67" s="67" t="s">
        <v>92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8"/>
      <c r="AK67" s="58"/>
      <c r="AL67" s="59"/>
      <c r="AM67" s="59"/>
      <c r="AN67" s="59"/>
      <c r="AO67" s="59"/>
      <c r="AP67" s="59"/>
      <c r="AQ67" s="59" t="s">
        <v>98</v>
      </c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62">
        <v>251701</v>
      </c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>
        <v>251701</v>
      </c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>
        <v>251701</v>
      </c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>
        <f t="shared" si="2"/>
        <v>251701</v>
      </c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>
        <f t="shared" si="3"/>
        <v>0</v>
      </c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>
        <f t="shared" si="4"/>
        <v>0</v>
      </c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12.75">
      <c r="A68" s="67" t="s">
        <v>74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8"/>
      <c r="AK68" s="58"/>
      <c r="AL68" s="59"/>
      <c r="AM68" s="59"/>
      <c r="AN68" s="59"/>
      <c r="AO68" s="59"/>
      <c r="AP68" s="59"/>
      <c r="AQ68" s="59" t="s">
        <v>99</v>
      </c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62">
        <v>69301.19</v>
      </c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>
        <v>69301.19</v>
      </c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>
        <v>69301.19</v>
      </c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>
        <f t="shared" si="2"/>
        <v>69301.19</v>
      </c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>
        <f t="shared" si="3"/>
        <v>0</v>
      </c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>
        <f t="shared" si="4"/>
        <v>0</v>
      </c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24.2" customHeight="1">
      <c r="A69" s="67" t="s">
        <v>76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8"/>
      <c r="AK69" s="58"/>
      <c r="AL69" s="59"/>
      <c r="AM69" s="59"/>
      <c r="AN69" s="59"/>
      <c r="AO69" s="59"/>
      <c r="AP69" s="59"/>
      <c r="AQ69" s="59" t="s">
        <v>100</v>
      </c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62">
        <v>19721.04</v>
      </c>
      <c r="BD69" s="62"/>
      <c r="BE69" s="62"/>
      <c r="BF69" s="62"/>
      <c r="BG69" s="62"/>
      <c r="BH69" s="62"/>
      <c r="BI69" s="62"/>
      <c r="BJ69" s="62"/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>
        <v>19721.04</v>
      </c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/>
      <c r="CG69" s="62"/>
      <c r="CH69" s="62">
        <v>19721.04</v>
      </c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>
        <f t="shared" si="2"/>
        <v>19721.04</v>
      </c>
      <c r="DY69" s="62"/>
      <c r="DZ69" s="62"/>
      <c r="EA69" s="62"/>
      <c r="EB69" s="62"/>
      <c r="EC69" s="62"/>
      <c r="ED69" s="62"/>
      <c r="EE69" s="62"/>
      <c r="EF69" s="62"/>
      <c r="EG69" s="62"/>
      <c r="EH69" s="62"/>
      <c r="EI69" s="62"/>
      <c r="EJ69" s="62"/>
      <c r="EK69" s="62">
        <f t="shared" si="3"/>
        <v>0</v>
      </c>
      <c r="EL69" s="62"/>
      <c r="EM69" s="62"/>
      <c r="EN69" s="62"/>
      <c r="EO69" s="62"/>
      <c r="EP69" s="62"/>
      <c r="EQ69" s="62"/>
      <c r="ER69" s="62"/>
      <c r="ES69" s="62"/>
      <c r="ET69" s="62"/>
      <c r="EU69" s="62"/>
      <c r="EV69" s="62"/>
      <c r="EW69" s="62"/>
      <c r="EX69" s="62">
        <f t="shared" si="4"/>
        <v>0</v>
      </c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12.75">
      <c r="A70" s="67" t="s">
        <v>74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8"/>
      <c r="AK70" s="58"/>
      <c r="AL70" s="59"/>
      <c r="AM70" s="59"/>
      <c r="AN70" s="59"/>
      <c r="AO70" s="59"/>
      <c r="AP70" s="59"/>
      <c r="AQ70" s="59" t="s">
        <v>101</v>
      </c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62">
        <v>51400</v>
      </c>
      <c r="BD70" s="62"/>
      <c r="BE70" s="62"/>
      <c r="BF70" s="62"/>
      <c r="BG70" s="62"/>
      <c r="BH70" s="62"/>
      <c r="BI70" s="62"/>
      <c r="BJ70" s="62"/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>
        <v>51400</v>
      </c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>
        <v>51400</v>
      </c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>
        <f t="shared" si="2"/>
        <v>51400</v>
      </c>
      <c r="DY70" s="62"/>
      <c r="DZ70" s="62"/>
      <c r="EA70" s="62"/>
      <c r="EB70" s="62"/>
      <c r="EC70" s="62"/>
      <c r="ED70" s="62"/>
      <c r="EE70" s="62"/>
      <c r="EF70" s="62"/>
      <c r="EG70" s="62"/>
      <c r="EH70" s="62"/>
      <c r="EI70" s="62"/>
      <c r="EJ70" s="62"/>
      <c r="EK70" s="62">
        <f t="shared" si="3"/>
        <v>0</v>
      </c>
      <c r="EL70" s="62"/>
      <c r="EM70" s="62"/>
      <c r="EN70" s="62"/>
      <c r="EO70" s="62"/>
      <c r="EP70" s="62"/>
      <c r="EQ70" s="62"/>
      <c r="ER70" s="62"/>
      <c r="ES70" s="62"/>
      <c r="ET70" s="62"/>
      <c r="EU70" s="62"/>
      <c r="EV70" s="62"/>
      <c r="EW70" s="62"/>
      <c r="EX70" s="62">
        <f t="shared" si="4"/>
        <v>0</v>
      </c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24.2" customHeight="1">
      <c r="A71" s="67" t="s">
        <v>76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8"/>
      <c r="AK71" s="58"/>
      <c r="AL71" s="59"/>
      <c r="AM71" s="59"/>
      <c r="AN71" s="59"/>
      <c r="AO71" s="59"/>
      <c r="AP71" s="59"/>
      <c r="AQ71" s="59" t="s">
        <v>102</v>
      </c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62">
        <v>15522.8</v>
      </c>
      <c r="BD71" s="62"/>
      <c r="BE71" s="62"/>
      <c r="BF71" s="62"/>
      <c r="BG71" s="62"/>
      <c r="BH71" s="62"/>
      <c r="BI71" s="62"/>
      <c r="BJ71" s="62"/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>
        <v>15522.8</v>
      </c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/>
      <c r="CG71" s="62"/>
      <c r="CH71" s="62">
        <v>15522.8</v>
      </c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>
        <f t="shared" si="2"/>
        <v>15522.8</v>
      </c>
      <c r="DY71" s="62"/>
      <c r="DZ71" s="62"/>
      <c r="EA71" s="62"/>
      <c r="EB71" s="62"/>
      <c r="EC71" s="62"/>
      <c r="ED71" s="62"/>
      <c r="EE71" s="62"/>
      <c r="EF71" s="62"/>
      <c r="EG71" s="62"/>
      <c r="EH71" s="62"/>
      <c r="EI71" s="62"/>
      <c r="EJ71" s="62"/>
      <c r="EK71" s="62">
        <f t="shared" si="3"/>
        <v>0</v>
      </c>
      <c r="EL71" s="62"/>
      <c r="EM71" s="62"/>
      <c r="EN71" s="62"/>
      <c r="EO71" s="62"/>
      <c r="EP71" s="62"/>
      <c r="EQ71" s="62"/>
      <c r="ER71" s="62"/>
      <c r="ES71" s="62"/>
      <c r="ET71" s="62"/>
      <c r="EU71" s="62"/>
      <c r="EV71" s="62"/>
      <c r="EW71" s="62"/>
      <c r="EX71" s="62">
        <f t="shared" si="4"/>
        <v>0</v>
      </c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24.2" customHeight="1">
      <c r="A72" s="67" t="s">
        <v>90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8"/>
      <c r="AK72" s="58"/>
      <c r="AL72" s="59"/>
      <c r="AM72" s="59"/>
      <c r="AN72" s="59"/>
      <c r="AO72" s="59"/>
      <c r="AP72" s="59"/>
      <c r="AQ72" s="59" t="s">
        <v>103</v>
      </c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62">
        <v>5077.2</v>
      </c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>
        <v>5077.2</v>
      </c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>
        <v>5077.2</v>
      </c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>
        <f t="shared" si="2"/>
        <v>5077.2</v>
      </c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>
        <f t="shared" si="3"/>
        <v>0</v>
      </c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>
        <f t="shared" si="4"/>
        <v>0</v>
      </c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12.75">
      <c r="A73" s="67" t="s">
        <v>84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8"/>
      <c r="AK73" s="58"/>
      <c r="AL73" s="59"/>
      <c r="AM73" s="59"/>
      <c r="AN73" s="59"/>
      <c r="AO73" s="59"/>
      <c r="AP73" s="59"/>
      <c r="AQ73" s="59" t="s">
        <v>104</v>
      </c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62">
        <v>4000</v>
      </c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>
        <v>4000</v>
      </c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>
        <v>4000</v>
      </c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>
        <f t="shared" si="2"/>
        <v>4000</v>
      </c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>
        <f t="shared" si="3"/>
        <v>0</v>
      </c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>
        <f t="shared" si="4"/>
        <v>0</v>
      </c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24.2" customHeight="1">
      <c r="A74" s="67" t="s">
        <v>86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8"/>
      <c r="AK74" s="58"/>
      <c r="AL74" s="59"/>
      <c r="AM74" s="59"/>
      <c r="AN74" s="59"/>
      <c r="AO74" s="59"/>
      <c r="AP74" s="59"/>
      <c r="AQ74" s="59" t="s">
        <v>105</v>
      </c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62">
        <v>105000</v>
      </c>
      <c r="BD74" s="62"/>
      <c r="BE74" s="62"/>
      <c r="BF74" s="62"/>
      <c r="BG74" s="62"/>
      <c r="BH74" s="62"/>
      <c r="BI74" s="62"/>
      <c r="BJ74" s="62"/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>
        <v>105000</v>
      </c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/>
      <c r="CG74" s="62"/>
      <c r="CH74" s="62">
        <v>105000</v>
      </c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>
        <f t="shared" si="2"/>
        <v>105000</v>
      </c>
      <c r="DY74" s="62"/>
      <c r="DZ74" s="62"/>
      <c r="EA74" s="62"/>
      <c r="EB74" s="62"/>
      <c r="EC74" s="62"/>
      <c r="ED74" s="62"/>
      <c r="EE74" s="62"/>
      <c r="EF74" s="62"/>
      <c r="EG74" s="62"/>
      <c r="EH74" s="62"/>
      <c r="EI74" s="62"/>
      <c r="EJ74" s="62"/>
      <c r="EK74" s="62">
        <f t="shared" si="3"/>
        <v>0</v>
      </c>
      <c r="EL74" s="62"/>
      <c r="EM74" s="62"/>
      <c r="EN74" s="62"/>
      <c r="EO74" s="62"/>
      <c r="EP74" s="62"/>
      <c r="EQ74" s="62"/>
      <c r="ER74" s="62"/>
      <c r="ES74" s="62"/>
      <c r="ET74" s="62"/>
      <c r="EU74" s="62"/>
      <c r="EV74" s="62"/>
      <c r="EW74" s="62"/>
      <c r="EX74" s="62">
        <f t="shared" si="4"/>
        <v>0</v>
      </c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24.2" customHeight="1">
      <c r="A75" s="67" t="s">
        <v>90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8"/>
      <c r="AK75" s="58"/>
      <c r="AL75" s="59"/>
      <c r="AM75" s="59"/>
      <c r="AN75" s="59"/>
      <c r="AO75" s="59"/>
      <c r="AP75" s="59"/>
      <c r="AQ75" s="59" t="s">
        <v>106</v>
      </c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62">
        <v>236000</v>
      </c>
      <c r="BD75" s="62"/>
      <c r="BE75" s="62"/>
      <c r="BF75" s="62"/>
      <c r="BG75" s="62"/>
      <c r="BH75" s="62"/>
      <c r="BI75" s="62"/>
      <c r="BJ75" s="62"/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>
        <v>236000</v>
      </c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/>
      <c r="CG75" s="62"/>
      <c r="CH75" s="62">
        <v>235982.05</v>
      </c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>
        <f t="shared" si="2"/>
        <v>235982.05</v>
      </c>
      <c r="DY75" s="62"/>
      <c r="DZ75" s="62"/>
      <c r="EA75" s="62"/>
      <c r="EB75" s="62"/>
      <c r="EC75" s="62"/>
      <c r="ED75" s="62"/>
      <c r="EE75" s="62"/>
      <c r="EF75" s="62"/>
      <c r="EG75" s="62"/>
      <c r="EH75" s="62"/>
      <c r="EI75" s="62"/>
      <c r="EJ75" s="62"/>
      <c r="EK75" s="62">
        <f t="shared" si="3"/>
        <v>17.950000000011642</v>
      </c>
      <c r="EL75" s="62"/>
      <c r="EM75" s="62"/>
      <c r="EN75" s="62"/>
      <c r="EO75" s="62"/>
      <c r="EP75" s="62"/>
      <c r="EQ75" s="62"/>
      <c r="ER75" s="62"/>
      <c r="ES75" s="62"/>
      <c r="ET75" s="62"/>
      <c r="EU75" s="62"/>
      <c r="EV75" s="62"/>
      <c r="EW75" s="62"/>
      <c r="EX75" s="62">
        <f t="shared" si="4"/>
        <v>17.950000000011642</v>
      </c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12.75">
      <c r="A76" s="67" t="s">
        <v>88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8"/>
      <c r="AK76" s="58"/>
      <c r="AL76" s="59"/>
      <c r="AM76" s="59"/>
      <c r="AN76" s="59"/>
      <c r="AO76" s="59"/>
      <c r="AP76" s="59"/>
      <c r="AQ76" s="59" t="s">
        <v>107</v>
      </c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62">
        <v>87912</v>
      </c>
      <c r="BD76" s="62"/>
      <c r="BE76" s="62"/>
      <c r="BF76" s="62"/>
      <c r="BG76" s="62"/>
      <c r="BH76" s="62"/>
      <c r="BI76" s="62"/>
      <c r="BJ76" s="62"/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>
        <v>87912</v>
      </c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/>
      <c r="CG76" s="62"/>
      <c r="CH76" s="62">
        <v>87912</v>
      </c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>
        <f t="shared" si="2"/>
        <v>87912</v>
      </c>
      <c r="DY76" s="62"/>
      <c r="DZ76" s="62"/>
      <c r="EA76" s="62"/>
      <c r="EB76" s="62"/>
      <c r="EC76" s="62"/>
      <c r="ED76" s="62"/>
      <c r="EE76" s="62"/>
      <c r="EF76" s="62"/>
      <c r="EG76" s="62"/>
      <c r="EH76" s="62"/>
      <c r="EI76" s="62"/>
      <c r="EJ76" s="62"/>
      <c r="EK76" s="62">
        <f t="shared" si="3"/>
        <v>0</v>
      </c>
      <c r="EL76" s="62"/>
      <c r="EM76" s="62"/>
      <c r="EN76" s="62"/>
      <c r="EO76" s="62"/>
      <c r="EP76" s="62"/>
      <c r="EQ76" s="62"/>
      <c r="ER76" s="62"/>
      <c r="ES76" s="62"/>
      <c r="ET76" s="62"/>
      <c r="EU76" s="62"/>
      <c r="EV76" s="62"/>
      <c r="EW76" s="62"/>
      <c r="EX76" s="62">
        <f t="shared" si="4"/>
        <v>0</v>
      </c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12.75">
      <c r="A77" s="67" t="s">
        <v>88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8"/>
      <c r="AK77" s="58"/>
      <c r="AL77" s="59"/>
      <c r="AM77" s="59"/>
      <c r="AN77" s="59"/>
      <c r="AO77" s="59"/>
      <c r="AP77" s="59"/>
      <c r="AQ77" s="59" t="s">
        <v>108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62">
        <v>18300</v>
      </c>
      <c r="BD77" s="62"/>
      <c r="BE77" s="62"/>
      <c r="BF77" s="62"/>
      <c r="BG77" s="62"/>
      <c r="BH77" s="62"/>
      <c r="BI77" s="62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>
        <v>18300</v>
      </c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/>
      <c r="CG77" s="62"/>
      <c r="CH77" s="62">
        <v>18300</v>
      </c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>
        <f t="shared" si="2"/>
        <v>18300</v>
      </c>
      <c r="DY77" s="62"/>
      <c r="DZ77" s="62"/>
      <c r="EA77" s="62"/>
      <c r="EB77" s="62"/>
      <c r="EC77" s="62"/>
      <c r="ED77" s="62"/>
      <c r="EE77" s="62"/>
      <c r="EF77" s="62"/>
      <c r="EG77" s="62"/>
      <c r="EH77" s="62"/>
      <c r="EI77" s="62"/>
      <c r="EJ77" s="62"/>
      <c r="EK77" s="62">
        <f t="shared" si="3"/>
        <v>0</v>
      </c>
      <c r="EL77" s="62"/>
      <c r="EM77" s="62"/>
      <c r="EN77" s="62"/>
      <c r="EO77" s="62"/>
      <c r="EP77" s="62"/>
      <c r="EQ77" s="62"/>
      <c r="ER77" s="62"/>
      <c r="ES77" s="62"/>
      <c r="ET77" s="62"/>
      <c r="EU77" s="62"/>
      <c r="EV77" s="62"/>
      <c r="EW77" s="62"/>
      <c r="EX77" s="62">
        <f t="shared" si="4"/>
        <v>0</v>
      </c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2.75">
      <c r="A78" s="67" t="s">
        <v>109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8"/>
      <c r="AK78" s="58"/>
      <c r="AL78" s="59"/>
      <c r="AM78" s="59"/>
      <c r="AN78" s="59"/>
      <c r="AO78" s="59"/>
      <c r="AP78" s="59"/>
      <c r="AQ78" s="59" t="s">
        <v>110</v>
      </c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62">
        <v>51900</v>
      </c>
      <c r="BD78" s="62"/>
      <c r="BE78" s="62"/>
      <c r="BF78" s="62"/>
      <c r="BG78" s="62"/>
      <c r="BH78" s="62"/>
      <c r="BI78" s="62"/>
      <c r="BJ78" s="62"/>
      <c r="BK78" s="62"/>
      <c r="BL78" s="62"/>
      <c r="BM78" s="62"/>
      <c r="BN78" s="62"/>
      <c r="BO78" s="62"/>
      <c r="BP78" s="62"/>
      <c r="BQ78" s="62"/>
      <c r="BR78" s="62"/>
      <c r="BS78" s="62"/>
      <c r="BT78" s="62"/>
      <c r="BU78" s="62">
        <v>51900</v>
      </c>
      <c r="BV78" s="62"/>
      <c r="BW78" s="62"/>
      <c r="BX78" s="62"/>
      <c r="BY78" s="62"/>
      <c r="BZ78" s="62"/>
      <c r="CA78" s="62"/>
      <c r="CB78" s="62"/>
      <c r="CC78" s="62"/>
      <c r="CD78" s="62"/>
      <c r="CE78" s="62"/>
      <c r="CF78" s="62"/>
      <c r="CG78" s="62"/>
      <c r="CH78" s="62">
        <v>51900</v>
      </c>
      <c r="CI78" s="62"/>
      <c r="CJ78" s="62"/>
      <c r="CK78" s="62"/>
      <c r="CL78" s="62"/>
      <c r="CM78" s="62"/>
      <c r="CN78" s="62"/>
      <c r="CO78" s="62"/>
      <c r="CP78" s="62"/>
      <c r="CQ78" s="62"/>
      <c r="CR78" s="62"/>
      <c r="CS78" s="62"/>
      <c r="CT78" s="62"/>
      <c r="CU78" s="62"/>
      <c r="CV78" s="62"/>
      <c r="CW78" s="62"/>
      <c r="CX78" s="62"/>
      <c r="CY78" s="62"/>
      <c r="CZ78" s="62"/>
      <c r="DA78" s="62"/>
      <c r="DB78" s="62"/>
      <c r="DC78" s="62"/>
      <c r="DD78" s="62"/>
      <c r="DE78" s="62"/>
      <c r="DF78" s="62"/>
      <c r="DG78" s="62"/>
      <c r="DH78" s="62"/>
      <c r="DI78" s="62"/>
      <c r="DJ78" s="62"/>
      <c r="DK78" s="62"/>
      <c r="DL78" s="62"/>
      <c r="DM78" s="62"/>
      <c r="DN78" s="62"/>
      <c r="DO78" s="62"/>
      <c r="DP78" s="62"/>
      <c r="DQ78" s="62"/>
      <c r="DR78" s="62"/>
      <c r="DS78" s="62"/>
      <c r="DT78" s="62"/>
      <c r="DU78" s="62"/>
      <c r="DV78" s="62"/>
      <c r="DW78" s="62"/>
      <c r="DX78" s="62">
        <f t="shared" si="2"/>
        <v>51900</v>
      </c>
      <c r="DY78" s="62"/>
      <c r="DZ78" s="62"/>
      <c r="EA78" s="62"/>
      <c r="EB78" s="62"/>
      <c r="EC78" s="62"/>
      <c r="ED78" s="62"/>
      <c r="EE78" s="62"/>
      <c r="EF78" s="62"/>
      <c r="EG78" s="62"/>
      <c r="EH78" s="62"/>
      <c r="EI78" s="62"/>
      <c r="EJ78" s="62"/>
      <c r="EK78" s="62">
        <f t="shared" si="3"/>
        <v>0</v>
      </c>
      <c r="EL78" s="62"/>
      <c r="EM78" s="62"/>
      <c r="EN78" s="62"/>
      <c r="EO78" s="62"/>
      <c r="EP78" s="62"/>
      <c r="EQ78" s="62"/>
      <c r="ER78" s="62"/>
      <c r="ES78" s="62"/>
      <c r="ET78" s="62"/>
      <c r="EU78" s="62"/>
      <c r="EV78" s="62"/>
      <c r="EW78" s="62"/>
      <c r="EX78" s="62">
        <f t="shared" si="4"/>
        <v>0</v>
      </c>
      <c r="EY78" s="62"/>
      <c r="EZ78" s="62"/>
      <c r="FA78" s="62"/>
      <c r="FB78" s="62"/>
      <c r="FC78" s="62"/>
      <c r="FD78" s="62"/>
      <c r="FE78" s="62"/>
      <c r="FF78" s="62"/>
      <c r="FG78" s="62"/>
      <c r="FH78" s="62"/>
      <c r="FI78" s="62"/>
      <c r="FJ78" s="66"/>
    </row>
    <row r="79" spans="1:166" ht="24.2" customHeight="1">
      <c r="A79" s="67" t="s">
        <v>90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8"/>
      <c r="AK79" s="58"/>
      <c r="AL79" s="59"/>
      <c r="AM79" s="59"/>
      <c r="AN79" s="59"/>
      <c r="AO79" s="59"/>
      <c r="AP79" s="59"/>
      <c r="AQ79" s="59" t="s">
        <v>111</v>
      </c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62">
        <v>880</v>
      </c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>
        <v>880</v>
      </c>
      <c r="BV79" s="62"/>
      <c r="BW79" s="62"/>
      <c r="BX79" s="62"/>
      <c r="BY79" s="62"/>
      <c r="BZ79" s="62"/>
      <c r="CA79" s="62"/>
      <c r="CB79" s="62"/>
      <c r="CC79" s="62"/>
      <c r="CD79" s="62"/>
      <c r="CE79" s="62"/>
      <c r="CF79" s="62"/>
      <c r="CG79" s="62"/>
      <c r="CH79" s="62">
        <v>880</v>
      </c>
      <c r="CI79" s="62"/>
      <c r="CJ79" s="62"/>
      <c r="CK79" s="62"/>
      <c r="CL79" s="62"/>
      <c r="CM79" s="62"/>
      <c r="CN79" s="62"/>
      <c r="CO79" s="62"/>
      <c r="CP79" s="62"/>
      <c r="CQ79" s="62"/>
      <c r="CR79" s="62"/>
      <c r="CS79" s="62"/>
      <c r="CT79" s="62"/>
      <c r="CU79" s="62"/>
      <c r="CV79" s="62"/>
      <c r="CW79" s="62"/>
      <c r="CX79" s="62"/>
      <c r="CY79" s="62"/>
      <c r="CZ79" s="62"/>
      <c r="DA79" s="62"/>
      <c r="DB79" s="62"/>
      <c r="DC79" s="62"/>
      <c r="DD79" s="62"/>
      <c r="DE79" s="62"/>
      <c r="DF79" s="62"/>
      <c r="DG79" s="62"/>
      <c r="DH79" s="62"/>
      <c r="DI79" s="62"/>
      <c r="DJ79" s="62"/>
      <c r="DK79" s="62"/>
      <c r="DL79" s="62"/>
      <c r="DM79" s="62"/>
      <c r="DN79" s="62"/>
      <c r="DO79" s="62"/>
      <c r="DP79" s="62"/>
      <c r="DQ79" s="62"/>
      <c r="DR79" s="62"/>
      <c r="DS79" s="62"/>
      <c r="DT79" s="62"/>
      <c r="DU79" s="62"/>
      <c r="DV79" s="62"/>
      <c r="DW79" s="62"/>
      <c r="DX79" s="62">
        <f t="shared" si="2"/>
        <v>880</v>
      </c>
      <c r="DY79" s="62"/>
      <c r="DZ79" s="62"/>
      <c r="EA79" s="62"/>
      <c r="EB79" s="62"/>
      <c r="EC79" s="62"/>
      <c r="ED79" s="62"/>
      <c r="EE79" s="62"/>
      <c r="EF79" s="62"/>
      <c r="EG79" s="62"/>
      <c r="EH79" s="62"/>
      <c r="EI79" s="62"/>
      <c r="EJ79" s="62"/>
      <c r="EK79" s="62">
        <f t="shared" si="3"/>
        <v>0</v>
      </c>
      <c r="EL79" s="62"/>
      <c r="EM79" s="62"/>
      <c r="EN79" s="62"/>
      <c r="EO79" s="62"/>
      <c r="EP79" s="62"/>
      <c r="EQ79" s="62"/>
      <c r="ER79" s="62"/>
      <c r="ES79" s="62"/>
      <c r="ET79" s="62"/>
      <c r="EU79" s="62"/>
      <c r="EV79" s="62"/>
      <c r="EW79" s="62"/>
      <c r="EX79" s="62">
        <f t="shared" si="4"/>
        <v>0</v>
      </c>
      <c r="EY79" s="62"/>
      <c r="EZ79" s="62"/>
      <c r="FA79" s="62"/>
      <c r="FB79" s="62"/>
      <c r="FC79" s="62"/>
      <c r="FD79" s="62"/>
      <c r="FE79" s="62"/>
      <c r="FF79" s="62"/>
      <c r="FG79" s="62"/>
      <c r="FH79" s="62"/>
      <c r="FI79" s="62"/>
      <c r="FJ79" s="66"/>
    </row>
    <row r="80" spans="1:166" ht="12.75">
      <c r="A80" s="67" t="s">
        <v>109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8"/>
      <c r="AK80" s="58"/>
      <c r="AL80" s="59"/>
      <c r="AM80" s="59"/>
      <c r="AN80" s="59"/>
      <c r="AO80" s="59"/>
      <c r="AP80" s="59"/>
      <c r="AQ80" s="59" t="s">
        <v>112</v>
      </c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62">
        <v>228107.99</v>
      </c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>
        <v>228107.99</v>
      </c>
      <c r="BV80" s="62"/>
      <c r="BW80" s="62"/>
      <c r="BX80" s="62"/>
      <c r="BY80" s="62"/>
      <c r="BZ80" s="62"/>
      <c r="CA80" s="62"/>
      <c r="CB80" s="62"/>
      <c r="CC80" s="62"/>
      <c r="CD80" s="62"/>
      <c r="CE80" s="62"/>
      <c r="CF80" s="62"/>
      <c r="CG80" s="62"/>
      <c r="CH80" s="62">
        <v>228107.99</v>
      </c>
      <c r="CI80" s="62"/>
      <c r="CJ80" s="62"/>
      <c r="CK80" s="62"/>
      <c r="CL80" s="62"/>
      <c r="CM80" s="62"/>
      <c r="CN80" s="62"/>
      <c r="CO80" s="62"/>
      <c r="CP80" s="62"/>
      <c r="CQ80" s="62"/>
      <c r="CR80" s="62"/>
      <c r="CS80" s="62"/>
      <c r="CT80" s="62"/>
      <c r="CU80" s="62"/>
      <c r="CV80" s="62"/>
      <c r="CW80" s="62"/>
      <c r="CX80" s="62"/>
      <c r="CY80" s="62"/>
      <c r="CZ80" s="62"/>
      <c r="DA80" s="62"/>
      <c r="DB80" s="62"/>
      <c r="DC80" s="62"/>
      <c r="DD80" s="62"/>
      <c r="DE80" s="62"/>
      <c r="DF80" s="62"/>
      <c r="DG80" s="62"/>
      <c r="DH80" s="62"/>
      <c r="DI80" s="62"/>
      <c r="DJ80" s="62"/>
      <c r="DK80" s="62"/>
      <c r="DL80" s="62"/>
      <c r="DM80" s="62"/>
      <c r="DN80" s="62"/>
      <c r="DO80" s="62"/>
      <c r="DP80" s="62"/>
      <c r="DQ80" s="62"/>
      <c r="DR80" s="62"/>
      <c r="DS80" s="62"/>
      <c r="DT80" s="62"/>
      <c r="DU80" s="62"/>
      <c r="DV80" s="62"/>
      <c r="DW80" s="62"/>
      <c r="DX80" s="62">
        <f t="shared" si="2"/>
        <v>228107.99</v>
      </c>
      <c r="DY80" s="62"/>
      <c r="DZ80" s="62"/>
      <c r="EA80" s="62"/>
      <c r="EB80" s="62"/>
      <c r="EC80" s="62"/>
      <c r="ED80" s="62"/>
      <c r="EE80" s="62"/>
      <c r="EF80" s="62"/>
      <c r="EG80" s="62"/>
      <c r="EH80" s="62"/>
      <c r="EI80" s="62"/>
      <c r="EJ80" s="62"/>
      <c r="EK80" s="62">
        <f t="shared" si="3"/>
        <v>0</v>
      </c>
      <c r="EL80" s="62"/>
      <c r="EM80" s="62"/>
      <c r="EN80" s="62"/>
      <c r="EO80" s="62"/>
      <c r="EP80" s="62"/>
      <c r="EQ80" s="62"/>
      <c r="ER80" s="62"/>
      <c r="ES80" s="62"/>
      <c r="ET80" s="62"/>
      <c r="EU80" s="62"/>
      <c r="EV80" s="62"/>
      <c r="EW80" s="62"/>
      <c r="EX80" s="62">
        <f t="shared" si="4"/>
        <v>0</v>
      </c>
      <c r="EY80" s="62"/>
      <c r="EZ80" s="62"/>
      <c r="FA80" s="62"/>
      <c r="FB80" s="62"/>
      <c r="FC80" s="62"/>
      <c r="FD80" s="62"/>
      <c r="FE80" s="62"/>
      <c r="FF80" s="62"/>
      <c r="FG80" s="62"/>
      <c r="FH80" s="62"/>
      <c r="FI80" s="62"/>
      <c r="FJ80" s="66"/>
    </row>
    <row r="81" spans="1:166" ht="24.2" customHeight="1">
      <c r="A81" s="67" t="s">
        <v>86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8"/>
      <c r="AK81" s="58"/>
      <c r="AL81" s="59"/>
      <c r="AM81" s="59"/>
      <c r="AN81" s="59"/>
      <c r="AO81" s="59"/>
      <c r="AP81" s="59"/>
      <c r="AQ81" s="59" t="s">
        <v>113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62">
        <v>9600</v>
      </c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>
        <v>9600</v>
      </c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>
        <v>9600</v>
      </c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>
        <f t="shared" si="2"/>
        <v>9600</v>
      </c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>
        <f t="shared" si="3"/>
        <v>0</v>
      </c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>
        <f t="shared" si="4"/>
        <v>0</v>
      </c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6"/>
    </row>
    <row r="82" spans="1:166" ht="12.75">
      <c r="A82" s="67" t="s">
        <v>88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8"/>
      <c r="AK82" s="58"/>
      <c r="AL82" s="59"/>
      <c r="AM82" s="59"/>
      <c r="AN82" s="59"/>
      <c r="AO82" s="59"/>
      <c r="AP82" s="59"/>
      <c r="AQ82" s="59" t="s">
        <v>114</v>
      </c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/>
      <c r="BC82" s="62">
        <v>5315</v>
      </c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>
        <v>5315</v>
      </c>
      <c r="BV82" s="62"/>
      <c r="BW82" s="62"/>
      <c r="BX82" s="62"/>
      <c r="BY82" s="62"/>
      <c r="BZ82" s="62"/>
      <c r="CA82" s="62"/>
      <c r="CB82" s="62"/>
      <c r="CC82" s="62"/>
      <c r="CD82" s="62"/>
      <c r="CE82" s="62"/>
      <c r="CF82" s="62"/>
      <c r="CG82" s="62"/>
      <c r="CH82" s="62">
        <v>5315</v>
      </c>
      <c r="CI82" s="62"/>
      <c r="CJ82" s="62"/>
      <c r="CK82" s="62"/>
      <c r="CL82" s="62"/>
      <c r="CM82" s="62"/>
      <c r="CN82" s="62"/>
      <c r="CO82" s="62"/>
      <c r="CP82" s="62"/>
      <c r="CQ82" s="62"/>
      <c r="CR82" s="62"/>
      <c r="CS82" s="62"/>
      <c r="CT82" s="62"/>
      <c r="CU82" s="62"/>
      <c r="CV82" s="62"/>
      <c r="CW82" s="62"/>
      <c r="CX82" s="62"/>
      <c r="CY82" s="62"/>
      <c r="CZ82" s="62"/>
      <c r="DA82" s="62"/>
      <c r="DB82" s="62"/>
      <c r="DC82" s="62"/>
      <c r="DD82" s="62"/>
      <c r="DE82" s="62"/>
      <c r="DF82" s="62"/>
      <c r="DG82" s="62"/>
      <c r="DH82" s="62"/>
      <c r="DI82" s="62"/>
      <c r="DJ82" s="62"/>
      <c r="DK82" s="62"/>
      <c r="DL82" s="62"/>
      <c r="DM82" s="62"/>
      <c r="DN82" s="62"/>
      <c r="DO82" s="62"/>
      <c r="DP82" s="62"/>
      <c r="DQ82" s="62"/>
      <c r="DR82" s="62"/>
      <c r="DS82" s="62"/>
      <c r="DT82" s="62"/>
      <c r="DU82" s="62"/>
      <c r="DV82" s="62"/>
      <c r="DW82" s="62"/>
      <c r="DX82" s="62">
        <f t="shared" si="2"/>
        <v>5315</v>
      </c>
      <c r="DY82" s="62"/>
      <c r="DZ82" s="62"/>
      <c r="EA82" s="62"/>
      <c r="EB82" s="62"/>
      <c r="EC82" s="62"/>
      <c r="ED82" s="62"/>
      <c r="EE82" s="62"/>
      <c r="EF82" s="62"/>
      <c r="EG82" s="62"/>
      <c r="EH82" s="62"/>
      <c r="EI82" s="62"/>
      <c r="EJ82" s="62"/>
      <c r="EK82" s="62">
        <f t="shared" si="3"/>
        <v>0</v>
      </c>
      <c r="EL82" s="62"/>
      <c r="EM82" s="62"/>
      <c r="EN82" s="62"/>
      <c r="EO82" s="62"/>
      <c r="EP82" s="62"/>
      <c r="EQ82" s="62"/>
      <c r="ER82" s="62"/>
      <c r="ES82" s="62"/>
      <c r="ET82" s="62"/>
      <c r="EU82" s="62"/>
      <c r="EV82" s="62"/>
      <c r="EW82" s="62"/>
      <c r="EX82" s="62">
        <f t="shared" si="4"/>
        <v>0</v>
      </c>
      <c r="EY82" s="62"/>
      <c r="EZ82" s="62"/>
      <c r="FA82" s="62"/>
      <c r="FB82" s="62"/>
      <c r="FC82" s="62"/>
      <c r="FD82" s="62"/>
      <c r="FE82" s="62"/>
      <c r="FF82" s="62"/>
      <c r="FG82" s="62"/>
      <c r="FH82" s="62"/>
      <c r="FI82" s="62"/>
      <c r="FJ82" s="66"/>
    </row>
    <row r="83" spans="1:166" ht="24.2" customHeight="1">
      <c r="A83" s="67" t="s">
        <v>115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8"/>
      <c r="AK83" s="58"/>
      <c r="AL83" s="59"/>
      <c r="AM83" s="59"/>
      <c r="AN83" s="59"/>
      <c r="AO83" s="59"/>
      <c r="AP83" s="59"/>
      <c r="AQ83" s="59" t="s">
        <v>116</v>
      </c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62">
        <v>6000</v>
      </c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>
        <v>6000</v>
      </c>
      <c r="BV83" s="62"/>
      <c r="BW83" s="62"/>
      <c r="BX83" s="62"/>
      <c r="BY83" s="62"/>
      <c r="BZ83" s="62"/>
      <c r="CA83" s="62"/>
      <c r="CB83" s="62"/>
      <c r="CC83" s="62"/>
      <c r="CD83" s="62"/>
      <c r="CE83" s="62"/>
      <c r="CF83" s="62"/>
      <c r="CG83" s="62"/>
      <c r="CH83" s="62">
        <v>6000</v>
      </c>
      <c r="CI83" s="62"/>
      <c r="CJ83" s="62"/>
      <c r="CK83" s="62"/>
      <c r="CL83" s="62"/>
      <c r="CM83" s="62"/>
      <c r="CN83" s="62"/>
      <c r="CO83" s="62"/>
      <c r="CP83" s="62"/>
      <c r="CQ83" s="62"/>
      <c r="CR83" s="62"/>
      <c r="CS83" s="62"/>
      <c r="CT83" s="62"/>
      <c r="CU83" s="62"/>
      <c r="CV83" s="62"/>
      <c r="CW83" s="62"/>
      <c r="CX83" s="62"/>
      <c r="CY83" s="62"/>
      <c r="CZ83" s="62"/>
      <c r="DA83" s="62"/>
      <c r="DB83" s="62"/>
      <c r="DC83" s="62"/>
      <c r="DD83" s="62"/>
      <c r="DE83" s="62"/>
      <c r="DF83" s="62"/>
      <c r="DG83" s="62"/>
      <c r="DH83" s="62"/>
      <c r="DI83" s="62"/>
      <c r="DJ83" s="62"/>
      <c r="DK83" s="62"/>
      <c r="DL83" s="62"/>
      <c r="DM83" s="62"/>
      <c r="DN83" s="62"/>
      <c r="DO83" s="62"/>
      <c r="DP83" s="62"/>
      <c r="DQ83" s="62"/>
      <c r="DR83" s="62"/>
      <c r="DS83" s="62"/>
      <c r="DT83" s="62"/>
      <c r="DU83" s="62"/>
      <c r="DV83" s="62"/>
      <c r="DW83" s="62"/>
      <c r="DX83" s="62">
        <f t="shared" si="2"/>
        <v>6000</v>
      </c>
      <c r="DY83" s="62"/>
      <c r="DZ83" s="62"/>
      <c r="EA83" s="62"/>
      <c r="EB83" s="62"/>
      <c r="EC83" s="62"/>
      <c r="ED83" s="62"/>
      <c r="EE83" s="62"/>
      <c r="EF83" s="62"/>
      <c r="EG83" s="62"/>
      <c r="EH83" s="62"/>
      <c r="EI83" s="62"/>
      <c r="EJ83" s="62"/>
      <c r="EK83" s="62">
        <f t="shared" si="3"/>
        <v>0</v>
      </c>
      <c r="EL83" s="62"/>
      <c r="EM83" s="62"/>
      <c r="EN83" s="62"/>
      <c r="EO83" s="62"/>
      <c r="EP83" s="62"/>
      <c r="EQ83" s="62"/>
      <c r="ER83" s="62"/>
      <c r="ES83" s="62"/>
      <c r="ET83" s="62"/>
      <c r="EU83" s="62"/>
      <c r="EV83" s="62"/>
      <c r="EW83" s="62"/>
      <c r="EX83" s="62">
        <f t="shared" si="4"/>
        <v>0</v>
      </c>
      <c r="EY83" s="62"/>
      <c r="EZ83" s="62"/>
      <c r="FA83" s="62"/>
      <c r="FB83" s="62"/>
      <c r="FC83" s="62"/>
      <c r="FD83" s="62"/>
      <c r="FE83" s="62"/>
      <c r="FF83" s="62"/>
      <c r="FG83" s="62"/>
      <c r="FH83" s="62"/>
      <c r="FI83" s="62"/>
      <c r="FJ83" s="66"/>
    </row>
    <row r="84" spans="1:166" ht="12.75">
      <c r="A84" s="67" t="s">
        <v>109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8"/>
      <c r="AK84" s="58"/>
      <c r="AL84" s="59"/>
      <c r="AM84" s="59"/>
      <c r="AN84" s="59"/>
      <c r="AO84" s="59"/>
      <c r="AP84" s="59"/>
      <c r="AQ84" s="59" t="s">
        <v>117</v>
      </c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62">
        <v>208402.1</v>
      </c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>
        <v>208402.1</v>
      </c>
      <c r="BV84" s="62"/>
      <c r="BW84" s="62"/>
      <c r="BX84" s="62"/>
      <c r="BY84" s="62"/>
      <c r="BZ84" s="62"/>
      <c r="CA84" s="62"/>
      <c r="CB84" s="62"/>
      <c r="CC84" s="62"/>
      <c r="CD84" s="62"/>
      <c r="CE84" s="62"/>
      <c r="CF84" s="62"/>
      <c r="CG84" s="62"/>
      <c r="CH84" s="62">
        <v>208402.1</v>
      </c>
      <c r="CI84" s="62"/>
      <c r="CJ84" s="62"/>
      <c r="CK84" s="62"/>
      <c r="CL84" s="62"/>
      <c r="CM84" s="62"/>
      <c r="CN84" s="62"/>
      <c r="CO84" s="62"/>
      <c r="CP84" s="62"/>
      <c r="CQ84" s="62"/>
      <c r="CR84" s="62"/>
      <c r="CS84" s="62"/>
      <c r="CT84" s="62"/>
      <c r="CU84" s="62"/>
      <c r="CV84" s="62"/>
      <c r="CW84" s="62"/>
      <c r="CX84" s="62"/>
      <c r="CY84" s="62"/>
      <c r="CZ84" s="62"/>
      <c r="DA84" s="62"/>
      <c r="DB84" s="62"/>
      <c r="DC84" s="62"/>
      <c r="DD84" s="62"/>
      <c r="DE84" s="62"/>
      <c r="DF84" s="62"/>
      <c r="DG84" s="62"/>
      <c r="DH84" s="62"/>
      <c r="DI84" s="62"/>
      <c r="DJ84" s="62"/>
      <c r="DK84" s="62"/>
      <c r="DL84" s="62"/>
      <c r="DM84" s="62"/>
      <c r="DN84" s="62"/>
      <c r="DO84" s="62"/>
      <c r="DP84" s="62"/>
      <c r="DQ84" s="62"/>
      <c r="DR84" s="62"/>
      <c r="DS84" s="62"/>
      <c r="DT84" s="62"/>
      <c r="DU84" s="62"/>
      <c r="DV84" s="62"/>
      <c r="DW84" s="62"/>
      <c r="DX84" s="62">
        <f t="shared" si="2"/>
        <v>208402.1</v>
      </c>
      <c r="DY84" s="62"/>
      <c r="DZ84" s="62"/>
      <c r="EA84" s="62"/>
      <c r="EB84" s="62"/>
      <c r="EC84" s="62"/>
      <c r="ED84" s="62"/>
      <c r="EE84" s="62"/>
      <c r="EF84" s="62"/>
      <c r="EG84" s="62"/>
      <c r="EH84" s="62"/>
      <c r="EI84" s="62"/>
      <c r="EJ84" s="62"/>
      <c r="EK84" s="62">
        <f t="shared" si="3"/>
        <v>0</v>
      </c>
      <c r="EL84" s="62"/>
      <c r="EM84" s="62"/>
      <c r="EN84" s="62"/>
      <c r="EO84" s="62"/>
      <c r="EP84" s="62"/>
      <c r="EQ84" s="62"/>
      <c r="ER84" s="62"/>
      <c r="ES84" s="62"/>
      <c r="ET84" s="62"/>
      <c r="EU84" s="62"/>
      <c r="EV84" s="62"/>
      <c r="EW84" s="62"/>
      <c r="EX84" s="62">
        <f t="shared" si="4"/>
        <v>0</v>
      </c>
      <c r="EY84" s="62"/>
      <c r="EZ84" s="62"/>
      <c r="FA84" s="62"/>
      <c r="FB84" s="62"/>
      <c r="FC84" s="62"/>
      <c r="FD84" s="62"/>
      <c r="FE84" s="62"/>
      <c r="FF84" s="62"/>
      <c r="FG84" s="62"/>
      <c r="FH84" s="62"/>
      <c r="FI84" s="62"/>
      <c r="FJ84" s="66"/>
    </row>
    <row r="85" spans="1:166" ht="24.2" customHeight="1">
      <c r="A85" s="67" t="s">
        <v>86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8"/>
      <c r="AK85" s="58"/>
      <c r="AL85" s="59"/>
      <c r="AM85" s="59"/>
      <c r="AN85" s="59"/>
      <c r="AO85" s="59"/>
      <c r="AP85" s="59"/>
      <c r="AQ85" s="59" t="s">
        <v>118</v>
      </c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/>
      <c r="BC85" s="62">
        <v>487954.45</v>
      </c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>
        <v>487954.45</v>
      </c>
      <c r="BV85" s="62"/>
      <c r="BW85" s="62"/>
      <c r="BX85" s="62"/>
      <c r="BY85" s="62"/>
      <c r="BZ85" s="62"/>
      <c r="CA85" s="62"/>
      <c r="CB85" s="62"/>
      <c r="CC85" s="62"/>
      <c r="CD85" s="62"/>
      <c r="CE85" s="62"/>
      <c r="CF85" s="62"/>
      <c r="CG85" s="62"/>
      <c r="CH85" s="62">
        <v>487954.45</v>
      </c>
      <c r="CI85" s="62"/>
      <c r="CJ85" s="62"/>
      <c r="CK85" s="62"/>
      <c r="CL85" s="62"/>
      <c r="CM85" s="62"/>
      <c r="CN85" s="62"/>
      <c r="CO85" s="62"/>
      <c r="CP85" s="62"/>
      <c r="CQ85" s="62"/>
      <c r="CR85" s="62"/>
      <c r="CS85" s="62"/>
      <c r="CT85" s="62"/>
      <c r="CU85" s="62"/>
      <c r="CV85" s="62"/>
      <c r="CW85" s="62"/>
      <c r="CX85" s="62"/>
      <c r="CY85" s="62"/>
      <c r="CZ85" s="62"/>
      <c r="DA85" s="62"/>
      <c r="DB85" s="62"/>
      <c r="DC85" s="62"/>
      <c r="DD85" s="62"/>
      <c r="DE85" s="62"/>
      <c r="DF85" s="62"/>
      <c r="DG85" s="62"/>
      <c r="DH85" s="62"/>
      <c r="DI85" s="62"/>
      <c r="DJ85" s="62"/>
      <c r="DK85" s="62"/>
      <c r="DL85" s="62"/>
      <c r="DM85" s="62"/>
      <c r="DN85" s="62"/>
      <c r="DO85" s="62"/>
      <c r="DP85" s="62"/>
      <c r="DQ85" s="62"/>
      <c r="DR85" s="62"/>
      <c r="DS85" s="62"/>
      <c r="DT85" s="62"/>
      <c r="DU85" s="62"/>
      <c r="DV85" s="62"/>
      <c r="DW85" s="62"/>
      <c r="DX85" s="62">
        <f t="shared" si="2"/>
        <v>487954.45</v>
      </c>
      <c r="DY85" s="62"/>
      <c r="DZ85" s="62"/>
      <c r="EA85" s="62"/>
      <c r="EB85" s="62"/>
      <c r="EC85" s="62"/>
      <c r="ED85" s="62"/>
      <c r="EE85" s="62"/>
      <c r="EF85" s="62"/>
      <c r="EG85" s="62"/>
      <c r="EH85" s="62"/>
      <c r="EI85" s="62"/>
      <c r="EJ85" s="62"/>
      <c r="EK85" s="62">
        <f t="shared" si="3"/>
        <v>0</v>
      </c>
      <c r="EL85" s="62"/>
      <c r="EM85" s="62"/>
      <c r="EN85" s="62"/>
      <c r="EO85" s="62"/>
      <c r="EP85" s="62"/>
      <c r="EQ85" s="62"/>
      <c r="ER85" s="62"/>
      <c r="ES85" s="62"/>
      <c r="ET85" s="62"/>
      <c r="EU85" s="62"/>
      <c r="EV85" s="62"/>
      <c r="EW85" s="62"/>
      <c r="EX85" s="62">
        <f t="shared" si="4"/>
        <v>0</v>
      </c>
      <c r="EY85" s="62"/>
      <c r="EZ85" s="62"/>
      <c r="FA85" s="62"/>
      <c r="FB85" s="62"/>
      <c r="FC85" s="62"/>
      <c r="FD85" s="62"/>
      <c r="FE85" s="62"/>
      <c r="FF85" s="62"/>
      <c r="FG85" s="62"/>
      <c r="FH85" s="62"/>
      <c r="FI85" s="62"/>
      <c r="FJ85" s="66"/>
    </row>
    <row r="86" spans="1:166" ht="12.75">
      <c r="A86" s="67" t="s">
        <v>88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8"/>
      <c r="AK86" s="58"/>
      <c r="AL86" s="59"/>
      <c r="AM86" s="59"/>
      <c r="AN86" s="59"/>
      <c r="AO86" s="59"/>
      <c r="AP86" s="59"/>
      <c r="AQ86" s="59" t="s">
        <v>119</v>
      </c>
      <c r="AR86" s="59"/>
      <c r="AS86" s="59"/>
      <c r="AT86" s="59"/>
      <c r="AU86" s="59"/>
      <c r="AV86" s="59"/>
      <c r="AW86" s="59"/>
      <c r="AX86" s="59"/>
      <c r="AY86" s="59"/>
      <c r="AZ86" s="59"/>
      <c r="BA86" s="59"/>
      <c r="BB86" s="59"/>
      <c r="BC86" s="62">
        <v>14535</v>
      </c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>
        <v>14535</v>
      </c>
      <c r="BV86" s="62"/>
      <c r="BW86" s="62"/>
      <c r="BX86" s="62"/>
      <c r="BY86" s="62"/>
      <c r="BZ86" s="62"/>
      <c r="CA86" s="62"/>
      <c r="CB86" s="62"/>
      <c r="CC86" s="62"/>
      <c r="CD86" s="62"/>
      <c r="CE86" s="62"/>
      <c r="CF86" s="62"/>
      <c r="CG86" s="62"/>
      <c r="CH86" s="62">
        <v>14535</v>
      </c>
      <c r="CI86" s="62"/>
      <c r="CJ86" s="62"/>
      <c r="CK86" s="62"/>
      <c r="CL86" s="62"/>
      <c r="CM86" s="62"/>
      <c r="CN86" s="62"/>
      <c r="CO86" s="62"/>
      <c r="CP86" s="62"/>
      <c r="CQ86" s="62"/>
      <c r="CR86" s="62"/>
      <c r="CS86" s="62"/>
      <c r="CT86" s="62"/>
      <c r="CU86" s="62"/>
      <c r="CV86" s="62"/>
      <c r="CW86" s="62"/>
      <c r="CX86" s="62"/>
      <c r="CY86" s="62"/>
      <c r="CZ86" s="62"/>
      <c r="DA86" s="62"/>
      <c r="DB86" s="62"/>
      <c r="DC86" s="62"/>
      <c r="DD86" s="62"/>
      <c r="DE86" s="62"/>
      <c r="DF86" s="62"/>
      <c r="DG86" s="62"/>
      <c r="DH86" s="62"/>
      <c r="DI86" s="62"/>
      <c r="DJ86" s="62"/>
      <c r="DK86" s="62"/>
      <c r="DL86" s="62"/>
      <c r="DM86" s="62"/>
      <c r="DN86" s="62"/>
      <c r="DO86" s="62"/>
      <c r="DP86" s="62"/>
      <c r="DQ86" s="62"/>
      <c r="DR86" s="62"/>
      <c r="DS86" s="62"/>
      <c r="DT86" s="62"/>
      <c r="DU86" s="62"/>
      <c r="DV86" s="62"/>
      <c r="DW86" s="62"/>
      <c r="DX86" s="62">
        <f t="shared" si="2"/>
        <v>14535</v>
      </c>
      <c r="DY86" s="62"/>
      <c r="DZ86" s="62"/>
      <c r="EA86" s="62"/>
      <c r="EB86" s="62"/>
      <c r="EC86" s="62"/>
      <c r="ED86" s="62"/>
      <c r="EE86" s="62"/>
      <c r="EF86" s="62"/>
      <c r="EG86" s="62"/>
      <c r="EH86" s="62"/>
      <c r="EI86" s="62"/>
      <c r="EJ86" s="62"/>
      <c r="EK86" s="62">
        <f t="shared" si="3"/>
        <v>0</v>
      </c>
      <c r="EL86" s="62"/>
      <c r="EM86" s="62"/>
      <c r="EN86" s="62"/>
      <c r="EO86" s="62"/>
      <c r="EP86" s="62"/>
      <c r="EQ86" s="62"/>
      <c r="ER86" s="62"/>
      <c r="ES86" s="62"/>
      <c r="ET86" s="62"/>
      <c r="EU86" s="62"/>
      <c r="EV86" s="62"/>
      <c r="EW86" s="62"/>
      <c r="EX86" s="62">
        <f t="shared" si="4"/>
        <v>0</v>
      </c>
      <c r="EY86" s="62"/>
      <c r="EZ86" s="62"/>
      <c r="FA86" s="62"/>
      <c r="FB86" s="62"/>
      <c r="FC86" s="62"/>
      <c r="FD86" s="62"/>
      <c r="FE86" s="62"/>
      <c r="FF86" s="62"/>
      <c r="FG86" s="62"/>
      <c r="FH86" s="62"/>
      <c r="FI86" s="62"/>
      <c r="FJ86" s="66"/>
    </row>
    <row r="87" spans="1:166" ht="24.2" customHeight="1">
      <c r="A87" s="67" t="s">
        <v>90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8"/>
      <c r="AK87" s="58"/>
      <c r="AL87" s="59"/>
      <c r="AM87" s="59"/>
      <c r="AN87" s="59"/>
      <c r="AO87" s="59"/>
      <c r="AP87" s="59"/>
      <c r="AQ87" s="59" t="s">
        <v>120</v>
      </c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62">
        <v>88500.61</v>
      </c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>
        <v>88500.61</v>
      </c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>
        <v>88500.61</v>
      </c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>
        <f t="shared" si="2"/>
        <v>88500.61</v>
      </c>
      <c r="DY87" s="62"/>
      <c r="DZ87" s="62"/>
      <c r="EA87" s="62"/>
      <c r="EB87" s="62"/>
      <c r="EC87" s="62"/>
      <c r="ED87" s="62"/>
      <c r="EE87" s="62"/>
      <c r="EF87" s="62"/>
      <c r="EG87" s="62"/>
      <c r="EH87" s="62"/>
      <c r="EI87" s="62"/>
      <c r="EJ87" s="62"/>
      <c r="EK87" s="62">
        <f t="shared" si="3"/>
        <v>0</v>
      </c>
      <c r="EL87" s="62"/>
      <c r="EM87" s="62"/>
      <c r="EN87" s="62"/>
      <c r="EO87" s="62"/>
      <c r="EP87" s="62"/>
      <c r="EQ87" s="62"/>
      <c r="ER87" s="62"/>
      <c r="ES87" s="62"/>
      <c r="ET87" s="62"/>
      <c r="EU87" s="62"/>
      <c r="EV87" s="62"/>
      <c r="EW87" s="62"/>
      <c r="EX87" s="62">
        <f t="shared" si="4"/>
        <v>0</v>
      </c>
      <c r="EY87" s="62"/>
      <c r="EZ87" s="62"/>
      <c r="FA87" s="62"/>
      <c r="FB87" s="62"/>
      <c r="FC87" s="62"/>
      <c r="FD87" s="62"/>
      <c r="FE87" s="62"/>
      <c r="FF87" s="62"/>
      <c r="FG87" s="62"/>
      <c r="FH87" s="62"/>
      <c r="FI87" s="62"/>
      <c r="FJ87" s="66"/>
    </row>
    <row r="88" spans="1:166" ht="24" customHeight="1">
      <c r="A88" s="73" t="s">
        <v>121</v>
      </c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4"/>
      <c r="AK88" s="75" t="s">
        <v>122</v>
      </c>
      <c r="AL88" s="76"/>
      <c r="AM88" s="76"/>
      <c r="AN88" s="76"/>
      <c r="AO88" s="76"/>
      <c r="AP88" s="76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2">
        <v>-75280.95</v>
      </c>
      <c r="BD88" s="72"/>
      <c r="BE88" s="72"/>
      <c r="BF88" s="72"/>
      <c r="BG88" s="72"/>
      <c r="BH88" s="72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2"/>
      <c r="BT88" s="72"/>
      <c r="BU88" s="72">
        <v>-75280.95</v>
      </c>
      <c r="BV88" s="72"/>
      <c r="BW88" s="72"/>
      <c r="BX88" s="72"/>
      <c r="BY88" s="72"/>
      <c r="BZ88" s="72"/>
      <c r="CA88" s="72"/>
      <c r="CB88" s="72"/>
      <c r="CC88" s="72"/>
      <c r="CD88" s="72"/>
      <c r="CE88" s="72"/>
      <c r="CF88" s="72"/>
      <c r="CG88" s="72"/>
      <c r="CH88" s="72">
        <v>-75263</v>
      </c>
      <c r="CI88" s="72"/>
      <c r="CJ88" s="72"/>
      <c r="CK88" s="72"/>
      <c r="CL88" s="72"/>
      <c r="CM88" s="72"/>
      <c r="CN88" s="72"/>
      <c r="CO88" s="72"/>
      <c r="CP88" s="72"/>
      <c r="CQ88" s="72"/>
      <c r="CR88" s="72"/>
      <c r="CS88" s="72"/>
      <c r="CT88" s="72"/>
      <c r="CU88" s="72"/>
      <c r="CV88" s="72"/>
      <c r="CW88" s="72"/>
      <c r="CX88" s="72"/>
      <c r="CY88" s="72"/>
      <c r="CZ88" s="72"/>
      <c r="DA88" s="72"/>
      <c r="DB88" s="72"/>
      <c r="DC88" s="72"/>
      <c r="DD88" s="72"/>
      <c r="DE88" s="72"/>
      <c r="DF88" s="72"/>
      <c r="DG88" s="72"/>
      <c r="DH88" s="72"/>
      <c r="DI88" s="72"/>
      <c r="DJ88" s="72"/>
      <c r="DK88" s="72"/>
      <c r="DL88" s="72"/>
      <c r="DM88" s="72"/>
      <c r="DN88" s="72"/>
      <c r="DO88" s="72"/>
      <c r="DP88" s="72"/>
      <c r="DQ88" s="72"/>
      <c r="DR88" s="72"/>
      <c r="DS88" s="72"/>
      <c r="DT88" s="72"/>
      <c r="DU88" s="72"/>
      <c r="DV88" s="72"/>
      <c r="DW88" s="72"/>
      <c r="DX88" s="62">
        <f t="shared" si="2"/>
        <v>-75263</v>
      </c>
      <c r="DY88" s="62"/>
      <c r="DZ88" s="62"/>
      <c r="EA88" s="62"/>
      <c r="EB88" s="62"/>
      <c r="EC88" s="62"/>
      <c r="ED88" s="62"/>
      <c r="EE88" s="62"/>
      <c r="EF88" s="62"/>
      <c r="EG88" s="62"/>
      <c r="EH88" s="62"/>
      <c r="EI88" s="62"/>
      <c r="EJ88" s="62"/>
      <c r="EK88" s="72"/>
      <c r="EL88" s="72"/>
      <c r="EM88" s="72"/>
      <c r="EN88" s="72"/>
      <c r="EO88" s="72"/>
      <c r="EP88" s="72"/>
      <c r="EQ88" s="72"/>
      <c r="ER88" s="72"/>
      <c r="ES88" s="72"/>
      <c r="ET88" s="72"/>
      <c r="EU88" s="72"/>
      <c r="EV88" s="72"/>
      <c r="EW88" s="72"/>
      <c r="EX88" s="72"/>
      <c r="EY88" s="72"/>
      <c r="EZ88" s="72"/>
      <c r="FA88" s="72"/>
      <c r="FB88" s="72"/>
      <c r="FC88" s="72"/>
      <c r="FD88" s="72"/>
      <c r="FE88" s="72"/>
      <c r="FF88" s="72"/>
      <c r="FG88" s="72"/>
      <c r="FH88" s="72"/>
      <c r="FI88" s="72"/>
      <c r="FJ88" s="78"/>
    </row>
    <row r="89" spans="1:166" ht="24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</row>
    <row r="90" spans="1:166" ht="35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</row>
    <row r="91" spans="1:166" ht="35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</row>
    <row r="92" spans="1:166" ht="12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</row>
    <row r="93" spans="1:166" ht="8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</row>
    <row r="94" spans="1:166" ht="9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</row>
    <row r="95" spans="1:16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6" t="s">
        <v>123</v>
      </c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6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2" t="s">
        <v>124</v>
      </c>
    </row>
    <row r="96" spans="1:166" ht="12.75" customHeight="1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71"/>
      <c r="CA96" s="71"/>
      <c r="CB96" s="71"/>
      <c r="CC96" s="71"/>
      <c r="CD96" s="71"/>
      <c r="CE96" s="71"/>
      <c r="CF96" s="71"/>
      <c r="CG96" s="71"/>
      <c r="CH96" s="71"/>
      <c r="CI96" s="71"/>
      <c r="CJ96" s="71"/>
      <c r="CK96" s="71"/>
      <c r="CL96" s="71"/>
      <c r="CM96" s="71"/>
      <c r="CN96" s="71"/>
      <c r="CO96" s="71"/>
      <c r="CP96" s="71"/>
      <c r="CQ96" s="71"/>
      <c r="CR96" s="71"/>
      <c r="CS96" s="71"/>
      <c r="CT96" s="71"/>
      <c r="CU96" s="71"/>
      <c r="CV96" s="71"/>
      <c r="CW96" s="71"/>
      <c r="CX96" s="71"/>
      <c r="CY96" s="71"/>
      <c r="CZ96" s="71"/>
      <c r="DA96" s="71"/>
      <c r="DB96" s="71"/>
      <c r="DC96" s="71"/>
      <c r="DD96" s="71"/>
      <c r="DE96" s="71"/>
      <c r="DF96" s="71"/>
      <c r="DG96" s="71"/>
      <c r="DH96" s="71"/>
      <c r="DI96" s="71"/>
      <c r="DJ96" s="71"/>
      <c r="DK96" s="71"/>
      <c r="DL96" s="71"/>
      <c r="DM96" s="71"/>
      <c r="DN96" s="71"/>
      <c r="DO96" s="71"/>
      <c r="DP96" s="71"/>
      <c r="DQ96" s="71"/>
      <c r="DR96" s="71"/>
      <c r="DS96" s="71"/>
      <c r="DT96" s="71"/>
      <c r="DU96" s="71"/>
      <c r="DV96" s="71"/>
      <c r="DW96" s="71"/>
      <c r="DX96" s="71"/>
      <c r="DY96" s="71"/>
      <c r="DZ96" s="71"/>
      <c r="EA96" s="71"/>
      <c r="EB96" s="71"/>
      <c r="EC96" s="71"/>
      <c r="ED96" s="71"/>
      <c r="EE96" s="71"/>
      <c r="EF96" s="71"/>
      <c r="EG96" s="71"/>
      <c r="EH96" s="71"/>
      <c r="EI96" s="71"/>
      <c r="EJ96" s="71"/>
      <c r="EK96" s="71"/>
      <c r="EL96" s="71"/>
      <c r="EM96" s="71"/>
      <c r="EN96" s="71"/>
      <c r="EO96" s="71"/>
      <c r="EP96" s="71"/>
      <c r="EQ96" s="71"/>
      <c r="ER96" s="71"/>
      <c r="ES96" s="71"/>
      <c r="ET96" s="71"/>
      <c r="EU96" s="71"/>
      <c r="EV96" s="71"/>
      <c r="EW96" s="71"/>
      <c r="EX96" s="71"/>
      <c r="EY96" s="71"/>
      <c r="EZ96" s="71"/>
      <c r="FA96" s="71"/>
      <c r="FB96" s="71"/>
      <c r="FC96" s="71"/>
      <c r="FD96" s="71"/>
      <c r="FE96" s="71"/>
      <c r="FF96" s="71"/>
      <c r="FG96" s="71"/>
      <c r="FH96" s="71"/>
      <c r="FI96" s="71"/>
      <c r="FJ96" s="71"/>
    </row>
    <row r="97" spans="1:166" ht="11.25" customHeight="1">
      <c r="A97" s="41" t="s">
        <v>21</v>
      </c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2"/>
      <c r="AP97" s="45" t="s">
        <v>22</v>
      </c>
      <c r="AQ97" s="41"/>
      <c r="AR97" s="41"/>
      <c r="AS97" s="41"/>
      <c r="AT97" s="41"/>
      <c r="AU97" s="42"/>
      <c r="AV97" s="45" t="s">
        <v>125</v>
      </c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2"/>
      <c r="BL97" s="45" t="s">
        <v>66</v>
      </c>
      <c r="BM97" s="41"/>
      <c r="BN97" s="41"/>
      <c r="BO97" s="41"/>
      <c r="BP97" s="41"/>
      <c r="BQ97" s="41"/>
      <c r="BR97" s="41"/>
      <c r="BS97" s="41"/>
      <c r="BT97" s="41"/>
      <c r="BU97" s="41"/>
      <c r="BV97" s="41"/>
      <c r="BW97" s="41"/>
      <c r="BX97" s="41"/>
      <c r="BY97" s="41"/>
      <c r="BZ97" s="41"/>
      <c r="CA97" s="41"/>
      <c r="CB97" s="41"/>
      <c r="CC97" s="41"/>
      <c r="CD97" s="41"/>
      <c r="CE97" s="42"/>
      <c r="CF97" s="35" t="s">
        <v>25</v>
      </c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6"/>
      <c r="CW97" s="36"/>
      <c r="CX97" s="36"/>
      <c r="CY97" s="36"/>
      <c r="CZ97" s="36"/>
      <c r="DA97" s="36"/>
      <c r="DB97" s="36"/>
      <c r="DC97" s="36"/>
      <c r="DD97" s="36"/>
      <c r="DE97" s="36"/>
      <c r="DF97" s="36"/>
      <c r="DG97" s="36"/>
      <c r="DH97" s="36"/>
      <c r="DI97" s="36"/>
      <c r="DJ97" s="36"/>
      <c r="DK97" s="36"/>
      <c r="DL97" s="36"/>
      <c r="DM97" s="36"/>
      <c r="DN97" s="36"/>
      <c r="DO97" s="36"/>
      <c r="DP97" s="36"/>
      <c r="DQ97" s="36"/>
      <c r="DR97" s="36"/>
      <c r="DS97" s="36"/>
      <c r="DT97" s="36"/>
      <c r="DU97" s="36"/>
      <c r="DV97" s="36"/>
      <c r="DW97" s="36"/>
      <c r="DX97" s="36"/>
      <c r="DY97" s="36"/>
      <c r="DZ97" s="36"/>
      <c r="EA97" s="36"/>
      <c r="EB97" s="36"/>
      <c r="EC97" s="36"/>
      <c r="ED97" s="36"/>
      <c r="EE97" s="36"/>
      <c r="EF97" s="36"/>
      <c r="EG97" s="36"/>
      <c r="EH97" s="36"/>
      <c r="EI97" s="36"/>
      <c r="EJ97" s="36"/>
      <c r="EK97" s="36"/>
      <c r="EL97" s="36"/>
      <c r="EM97" s="36"/>
      <c r="EN97" s="36"/>
      <c r="EO97" s="36"/>
      <c r="EP97" s="36"/>
      <c r="EQ97" s="36"/>
      <c r="ER97" s="36"/>
      <c r="ES97" s="37"/>
      <c r="ET97" s="45" t="s">
        <v>26</v>
      </c>
      <c r="EU97" s="41"/>
      <c r="EV97" s="41"/>
      <c r="EW97" s="41"/>
      <c r="EX97" s="41"/>
      <c r="EY97" s="41"/>
      <c r="EZ97" s="41"/>
      <c r="FA97" s="41"/>
      <c r="FB97" s="41"/>
      <c r="FC97" s="41"/>
      <c r="FD97" s="41"/>
      <c r="FE97" s="41"/>
      <c r="FF97" s="41"/>
      <c r="FG97" s="41"/>
      <c r="FH97" s="41"/>
      <c r="FI97" s="41"/>
      <c r="FJ97" s="47"/>
    </row>
    <row r="98" spans="1:166" ht="69.75" customHeight="1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4"/>
      <c r="AP98" s="46"/>
      <c r="AQ98" s="43"/>
      <c r="AR98" s="43"/>
      <c r="AS98" s="43"/>
      <c r="AT98" s="43"/>
      <c r="AU98" s="44"/>
      <c r="AV98" s="46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4"/>
      <c r="BL98" s="46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  <c r="CD98" s="43"/>
      <c r="CE98" s="44"/>
      <c r="CF98" s="36" t="s">
        <v>126</v>
      </c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7"/>
      <c r="CW98" s="35" t="s">
        <v>28</v>
      </c>
      <c r="CX98" s="36"/>
      <c r="CY98" s="36"/>
      <c r="CZ98" s="36"/>
      <c r="DA98" s="36"/>
      <c r="DB98" s="36"/>
      <c r="DC98" s="36"/>
      <c r="DD98" s="36"/>
      <c r="DE98" s="36"/>
      <c r="DF98" s="36"/>
      <c r="DG98" s="36"/>
      <c r="DH98" s="36"/>
      <c r="DI98" s="36"/>
      <c r="DJ98" s="36"/>
      <c r="DK98" s="36"/>
      <c r="DL98" s="36"/>
      <c r="DM98" s="37"/>
      <c r="DN98" s="35" t="s">
        <v>29</v>
      </c>
      <c r="DO98" s="36"/>
      <c r="DP98" s="36"/>
      <c r="DQ98" s="36"/>
      <c r="DR98" s="36"/>
      <c r="DS98" s="36"/>
      <c r="DT98" s="36"/>
      <c r="DU98" s="36"/>
      <c r="DV98" s="36"/>
      <c r="DW98" s="36"/>
      <c r="DX98" s="36"/>
      <c r="DY98" s="36"/>
      <c r="DZ98" s="36"/>
      <c r="EA98" s="36"/>
      <c r="EB98" s="36"/>
      <c r="EC98" s="36"/>
      <c r="ED98" s="37"/>
      <c r="EE98" s="35" t="s">
        <v>30</v>
      </c>
      <c r="EF98" s="36"/>
      <c r="EG98" s="36"/>
      <c r="EH98" s="36"/>
      <c r="EI98" s="36"/>
      <c r="EJ98" s="36"/>
      <c r="EK98" s="36"/>
      <c r="EL98" s="36"/>
      <c r="EM98" s="36"/>
      <c r="EN98" s="36"/>
      <c r="EO98" s="36"/>
      <c r="EP98" s="36"/>
      <c r="EQ98" s="36"/>
      <c r="ER98" s="36"/>
      <c r="ES98" s="37"/>
      <c r="ET98" s="46"/>
      <c r="EU98" s="43"/>
      <c r="EV98" s="43"/>
      <c r="EW98" s="43"/>
      <c r="EX98" s="43"/>
      <c r="EY98" s="43"/>
      <c r="EZ98" s="43"/>
      <c r="FA98" s="43"/>
      <c r="FB98" s="43"/>
      <c r="FC98" s="43"/>
      <c r="FD98" s="43"/>
      <c r="FE98" s="43"/>
      <c r="FF98" s="43"/>
      <c r="FG98" s="43"/>
      <c r="FH98" s="43"/>
      <c r="FI98" s="43"/>
      <c r="FJ98" s="48"/>
    </row>
    <row r="99" spans="1:166" ht="12" customHeight="1">
      <c r="A99" s="39">
        <v>1</v>
      </c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40"/>
      <c r="AP99" s="29">
        <v>2</v>
      </c>
      <c r="AQ99" s="30"/>
      <c r="AR99" s="30"/>
      <c r="AS99" s="30"/>
      <c r="AT99" s="30"/>
      <c r="AU99" s="31"/>
      <c r="AV99" s="29">
        <v>3</v>
      </c>
      <c r="AW99" s="30"/>
      <c r="AX99" s="30"/>
      <c r="AY99" s="30"/>
      <c r="AZ99" s="30"/>
      <c r="BA99" s="30"/>
      <c r="BB99" s="30"/>
      <c r="BC99" s="30"/>
      <c r="BD99" s="30"/>
      <c r="BE99" s="15"/>
      <c r="BF99" s="15"/>
      <c r="BG99" s="15"/>
      <c r="BH99" s="15"/>
      <c r="BI99" s="15"/>
      <c r="BJ99" s="15"/>
      <c r="BK99" s="38"/>
      <c r="BL99" s="29">
        <v>4</v>
      </c>
      <c r="BM99" s="30"/>
      <c r="BN99" s="30"/>
      <c r="BO99" s="30"/>
      <c r="BP99" s="30"/>
      <c r="BQ99" s="30"/>
      <c r="BR99" s="30"/>
      <c r="BS99" s="30"/>
      <c r="BT99" s="30"/>
      <c r="BU99" s="30"/>
      <c r="BV99" s="30"/>
      <c r="BW99" s="30"/>
      <c r="BX99" s="30"/>
      <c r="BY99" s="30"/>
      <c r="BZ99" s="30"/>
      <c r="CA99" s="30"/>
      <c r="CB99" s="30"/>
      <c r="CC99" s="30"/>
      <c r="CD99" s="30"/>
      <c r="CE99" s="31"/>
      <c r="CF99" s="29">
        <v>5</v>
      </c>
      <c r="CG99" s="30"/>
      <c r="CH99" s="30"/>
      <c r="CI99" s="30"/>
      <c r="CJ99" s="30"/>
      <c r="CK99" s="30"/>
      <c r="CL99" s="30"/>
      <c r="CM99" s="30"/>
      <c r="CN99" s="30"/>
      <c r="CO99" s="30"/>
      <c r="CP99" s="30"/>
      <c r="CQ99" s="30"/>
      <c r="CR99" s="30"/>
      <c r="CS99" s="30"/>
      <c r="CT99" s="30"/>
      <c r="CU99" s="30"/>
      <c r="CV99" s="31"/>
      <c r="CW99" s="29">
        <v>6</v>
      </c>
      <c r="CX99" s="30"/>
      <c r="CY99" s="30"/>
      <c r="CZ99" s="30"/>
      <c r="DA99" s="30"/>
      <c r="DB99" s="30"/>
      <c r="DC99" s="30"/>
      <c r="DD99" s="30"/>
      <c r="DE99" s="30"/>
      <c r="DF99" s="30"/>
      <c r="DG99" s="30"/>
      <c r="DH99" s="30"/>
      <c r="DI99" s="30"/>
      <c r="DJ99" s="30"/>
      <c r="DK99" s="30"/>
      <c r="DL99" s="30"/>
      <c r="DM99" s="31"/>
      <c r="DN99" s="29">
        <v>7</v>
      </c>
      <c r="DO99" s="30"/>
      <c r="DP99" s="30"/>
      <c r="DQ99" s="30"/>
      <c r="DR99" s="30"/>
      <c r="DS99" s="30"/>
      <c r="DT99" s="30"/>
      <c r="DU99" s="30"/>
      <c r="DV99" s="30"/>
      <c r="DW99" s="30"/>
      <c r="DX99" s="30"/>
      <c r="DY99" s="30"/>
      <c r="DZ99" s="30"/>
      <c r="EA99" s="30"/>
      <c r="EB99" s="30"/>
      <c r="EC99" s="30"/>
      <c r="ED99" s="31"/>
      <c r="EE99" s="29">
        <v>8</v>
      </c>
      <c r="EF99" s="30"/>
      <c r="EG99" s="30"/>
      <c r="EH99" s="30"/>
      <c r="EI99" s="30"/>
      <c r="EJ99" s="30"/>
      <c r="EK99" s="30"/>
      <c r="EL99" s="30"/>
      <c r="EM99" s="30"/>
      <c r="EN99" s="30"/>
      <c r="EO99" s="30"/>
      <c r="EP99" s="30"/>
      <c r="EQ99" s="30"/>
      <c r="ER99" s="30"/>
      <c r="ES99" s="31"/>
      <c r="ET99" s="49">
        <v>9</v>
      </c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6"/>
    </row>
    <row r="100" spans="1:166" ht="37.5" customHeight="1">
      <c r="A100" s="79" t="s">
        <v>127</v>
      </c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  <c r="P100" s="79"/>
      <c r="Q100" s="79"/>
      <c r="R100" s="79"/>
      <c r="S100" s="79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  <c r="AF100" s="79"/>
      <c r="AG100" s="79"/>
      <c r="AH100" s="79"/>
      <c r="AI100" s="79"/>
      <c r="AJ100" s="79"/>
      <c r="AK100" s="79"/>
      <c r="AL100" s="79"/>
      <c r="AM100" s="79"/>
      <c r="AN100" s="79"/>
      <c r="AO100" s="80"/>
      <c r="AP100" s="51" t="s">
        <v>128</v>
      </c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3"/>
      <c r="BF100" s="33"/>
      <c r="BG100" s="33"/>
      <c r="BH100" s="33"/>
      <c r="BI100" s="33"/>
      <c r="BJ100" s="33"/>
      <c r="BK100" s="54"/>
      <c r="BL100" s="55">
        <v>75280.95</v>
      </c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>
        <v>75263</v>
      </c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  <c r="CQ100" s="55"/>
      <c r="CR100" s="55"/>
      <c r="CS100" s="55"/>
      <c r="CT100" s="55"/>
      <c r="CU100" s="55"/>
      <c r="CV100" s="55"/>
      <c r="CW100" s="55"/>
      <c r="CX100" s="55"/>
      <c r="CY100" s="55"/>
      <c r="CZ100" s="55"/>
      <c r="DA100" s="55"/>
      <c r="DB100" s="55"/>
      <c r="DC100" s="55"/>
      <c r="DD100" s="55"/>
      <c r="DE100" s="55"/>
      <c r="DF100" s="55"/>
      <c r="DG100" s="55"/>
      <c r="DH100" s="55"/>
      <c r="DI100" s="55"/>
      <c r="DJ100" s="55"/>
      <c r="DK100" s="55"/>
      <c r="DL100" s="55"/>
      <c r="DM100" s="55"/>
      <c r="DN100" s="55"/>
      <c r="DO100" s="55"/>
      <c r="DP100" s="55"/>
      <c r="DQ100" s="55"/>
      <c r="DR100" s="55"/>
      <c r="DS100" s="55"/>
      <c r="DT100" s="55"/>
      <c r="DU100" s="55"/>
      <c r="DV100" s="55"/>
      <c r="DW100" s="55"/>
      <c r="DX100" s="55"/>
      <c r="DY100" s="55"/>
      <c r="DZ100" s="55"/>
      <c r="EA100" s="55"/>
      <c r="EB100" s="55"/>
      <c r="EC100" s="55"/>
      <c r="ED100" s="55"/>
      <c r="EE100" s="55">
        <f t="shared" ref="EE100:EE114" si="5">CF100+CW100+DN100</f>
        <v>75263</v>
      </c>
      <c r="EF100" s="55"/>
      <c r="EG100" s="55"/>
      <c r="EH100" s="55"/>
      <c r="EI100" s="55"/>
      <c r="EJ100" s="55"/>
      <c r="EK100" s="55"/>
      <c r="EL100" s="55"/>
      <c r="EM100" s="55"/>
      <c r="EN100" s="55"/>
      <c r="EO100" s="55"/>
      <c r="EP100" s="55"/>
      <c r="EQ100" s="55"/>
      <c r="ER100" s="55"/>
      <c r="ES100" s="55"/>
      <c r="ET100" s="55">
        <f t="shared" ref="ET100:ET105" si="6">BL100-CF100-CW100-DN100</f>
        <v>17.94999999999709</v>
      </c>
      <c r="EU100" s="55"/>
      <c r="EV100" s="55"/>
      <c r="EW100" s="55"/>
      <c r="EX100" s="55"/>
      <c r="EY100" s="55"/>
      <c r="EZ100" s="55"/>
      <c r="FA100" s="55"/>
      <c r="FB100" s="55"/>
      <c r="FC100" s="55"/>
      <c r="FD100" s="55"/>
      <c r="FE100" s="55"/>
      <c r="FF100" s="55"/>
      <c r="FG100" s="55"/>
      <c r="FH100" s="55"/>
      <c r="FI100" s="55"/>
      <c r="FJ100" s="56"/>
    </row>
    <row r="101" spans="1:166" ht="36.75" customHeight="1">
      <c r="A101" s="81" t="s">
        <v>129</v>
      </c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81"/>
      <c r="AM101" s="81"/>
      <c r="AN101" s="81"/>
      <c r="AO101" s="82"/>
      <c r="AP101" s="58" t="s">
        <v>130</v>
      </c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60"/>
      <c r="BF101" s="12"/>
      <c r="BG101" s="12"/>
      <c r="BH101" s="12"/>
      <c r="BI101" s="12"/>
      <c r="BJ101" s="12"/>
      <c r="BK101" s="61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/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/>
      <c r="DY101" s="62"/>
      <c r="DZ101" s="62"/>
      <c r="EA101" s="62"/>
      <c r="EB101" s="62"/>
      <c r="EC101" s="62"/>
      <c r="ED101" s="62"/>
      <c r="EE101" s="63">
        <f t="shared" si="5"/>
        <v>0</v>
      </c>
      <c r="EF101" s="64"/>
      <c r="EG101" s="64"/>
      <c r="EH101" s="64"/>
      <c r="EI101" s="64"/>
      <c r="EJ101" s="64"/>
      <c r="EK101" s="64"/>
      <c r="EL101" s="64"/>
      <c r="EM101" s="64"/>
      <c r="EN101" s="64"/>
      <c r="EO101" s="64"/>
      <c r="EP101" s="64"/>
      <c r="EQ101" s="64"/>
      <c r="ER101" s="64"/>
      <c r="ES101" s="65"/>
      <c r="ET101" s="63">
        <f t="shared" si="6"/>
        <v>0</v>
      </c>
      <c r="EU101" s="64"/>
      <c r="EV101" s="64"/>
      <c r="EW101" s="64"/>
      <c r="EX101" s="64"/>
      <c r="EY101" s="64"/>
      <c r="EZ101" s="64"/>
      <c r="FA101" s="64"/>
      <c r="FB101" s="64"/>
      <c r="FC101" s="64"/>
      <c r="FD101" s="64"/>
      <c r="FE101" s="64"/>
      <c r="FF101" s="64"/>
      <c r="FG101" s="64"/>
      <c r="FH101" s="64"/>
      <c r="FI101" s="64"/>
      <c r="FJ101" s="83"/>
    </row>
    <row r="102" spans="1:166" ht="17.25" customHeight="1">
      <c r="A102" s="87" t="s">
        <v>131</v>
      </c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8"/>
      <c r="AP102" s="23"/>
      <c r="AQ102" s="24"/>
      <c r="AR102" s="24"/>
      <c r="AS102" s="24"/>
      <c r="AT102" s="24"/>
      <c r="AU102" s="89"/>
      <c r="AV102" s="90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2"/>
      <c r="BL102" s="84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6"/>
      <c r="CF102" s="84"/>
      <c r="CG102" s="85"/>
      <c r="CH102" s="85"/>
      <c r="CI102" s="85"/>
      <c r="CJ102" s="85"/>
      <c r="CK102" s="85"/>
      <c r="CL102" s="85"/>
      <c r="CM102" s="85"/>
      <c r="CN102" s="85"/>
      <c r="CO102" s="85"/>
      <c r="CP102" s="85"/>
      <c r="CQ102" s="85"/>
      <c r="CR102" s="85"/>
      <c r="CS102" s="85"/>
      <c r="CT102" s="85"/>
      <c r="CU102" s="85"/>
      <c r="CV102" s="86"/>
      <c r="CW102" s="84"/>
      <c r="CX102" s="85"/>
      <c r="CY102" s="85"/>
      <c r="CZ102" s="85"/>
      <c r="DA102" s="85"/>
      <c r="DB102" s="85"/>
      <c r="DC102" s="85"/>
      <c r="DD102" s="85"/>
      <c r="DE102" s="85"/>
      <c r="DF102" s="85"/>
      <c r="DG102" s="85"/>
      <c r="DH102" s="85"/>
      <c r="DI102" s="85"/>
      <c r="DJ102" s="85"/>
      <c r="DK102" s="85"/>
      <c r="DL102" s="85"/>
      <c r="DM102" s="86"/>
      <c r="DN102" s="84"/>
      <c r="DO102" s="85"/>
      <c r="DP102" s="85"/>
      <c r="DQ102" s="85"/>
      <c r="DR102" s="85"/>
      <c r="DS102" s="85"/>
      <c r="DT102" s="85"/>
      <c r="DU102" s="85"/>
      <c r="DV102" s="85"/>
      <c r="DW102" s="85"/>
      <c r="DX102" s="85"/>
      <c r="DY102" s="85"/>
      <c r="DZ102" s="85"/>
      <c r="EA102" s="85"/>
      <c r="EB102" s="85"/>
      <c r="EC102" s="85"/>
      <c r="ED102" s="86"/>
      <c r="EE102" s="62">
        <f t="shared" si="5"/>
        <v>0</v>
      </c>
      <c r="EF102" s="62"/>
      <c r="EG102" s="62"/>
      <c r="EH102" s="62"/>
      <c r="EI102" s="62"/>
      <c r="EJ102" s="62"/>
      <c r="EK102" s="62"/>
      <c r="EL102" s="62"/>
      <c r="EM102" s="62"/>
      <c r="EN102" s="62"/>
      <c r="EO102" s="62"/>
      <c r="EP102" s="62"/>
      <c r="EQ102" s="62"/>
      <c r="ER102" s="62"/>
      <c r="ES102" s="62"/>
      <c r="ET102" s="62">
        <f t="shared" si="6"/>
        <v>0</v>
      </c>
      <c r="EU102" s="62"/>
      <c r="EV102" s="62"/>
      <c r="EW102" s="62"/>
      <c r="EX102" s="62"/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24" customHeight="1">
      <c r="A103" s="81" t="s">
        <v>132</v>
      </c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81"/>
      <c r="AM103" s="81"/>
      <c r="AN103" s="81"/>
      <c r="AO103" s="82"/>
      <c r="AP103" s="58" t="s">
        <v>133</v>
      </c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60"/>
      <c r="BF103" s="12"/>
      <c r="BG103" s="12"/>
      <c r="BH103" s="12"/>
      <c r="BI103" s="12"/>
      <c r="BJ103" s="12"/>
      <c r="BK103" s="61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/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/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/>
      <c r="DY103" s="62"/>
      <c r="DZ103" s="62"/>
      <c r="EA103" s="62"/>
      <c r="EB103" s="62"/>
      <c r="EC103" s="62"/>
      <c r="ED103" s="62"/>
      <c r="EE103" s="62">
        <f t="shared" si="5"/>
        <v>0</v>
      </c>
      <c r="EF103" s="62"/>
      <c r="EG103" s="62"/>
      <c r="EH103" s="62"/>
      <c r="EI103" s="62"/>
      <c r="EJ103" s="62"/>
      <c r="EK103" s="62"/>
      <c r="EL103" s="62"/>
      <c r="EM103" s="62"/>
      <c r="EN103" s="62"/>
      <c r="EO103" s="62"/>
      <c r="EP103" s="62"/>
      <c r="EQ103" s="62"/>
      <c r="ER103" s="62"/>
      <c r="ES103" s="62"/>
      <c r="ET103" s="62">
        <f t="shared" si="6"/>
        <v>0</v>
      </c>
      <c r="EU103" s="62"/>
      <c r="EV103" s="62"/>
      <c r="EW103" s="62"/>
      <c r="EX103" s="62"/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17.25" customHeight="1">
      <c r="A104" s="87" t="s">
        <v>131</v>
      </c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8"/>
      <c r="AP104" s="23"/>
      <c r="AQ104" s="24"/>
      <c r="AR104" s="24"/>
      <c r="AS104" s="24"/>
      <c r="AT104" s="24"/>
      <c r="AU104" s="89"/>
      <c r="AV104" s="90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2"/>
      <c r="BL104" s="84"/>
      <c r="BM104" s="85"/>
      <c r="BN104" s="85"/>
      <c r="BO104" s="85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6"/>
      <c r="CF104" s="84"/>
      <c r="CG104" s="85"/>
      <c r="CH104" s="85"/>
      <c r="CI104" s="85"/>
      <c r="CJ104" s="85"/>
      <c r="CK104" s="85"/>
      <c r="CL104" s="85"/>
      <c r="CM104" s="85"/>
      <c r="CN104" s="85"/>
      <c r="CO104" s="85"/>
      <c r="CP104" s="85"/>
      <c r="CQ104" s="85"/>
      <c r="CR104" s="85"/>
      <c r="CS104" s="85"/>
      <c r="CT104" s="85"/>
      <c r="CU104" s="85"/>
      <c r="CV104" s="86"/>
      <c r="CW104" s="84"/>
      <c r="CX104" s="85"/>
      <c r="CY104" s="85"/>
      <c r="CZ104" s="85"/>
      <c r="DA104" s="85"/>
      <c r="DB104" s="85"/>
      <c r="DC104" s="85"/>
      <c r="DD104" s="85"/>
      <c r="DE104" s="85"/>
      <c r="DF104" s="85"/>
      <c r="DG104" s="85"/>
      <c r="DH104" s="85"/>
      <c r="DI104" s="85"/>
      <c r="DJ104" s="85"/>
      <c r="DK104" s="85"/>
      <c r="DL104" s="85"/>
      <c r="DM104" s="86"/>
      <c r="DN104" s="84"/>
      <c r="DO104" s="85"/>
      <c r="DP104" s="85"/>
      <c r="DQ104" s="85"/>
      <c r="DR104" s="85"/>
      <c r="DS104" s="85"/>
      <c r="DT104" s="85"/>
      <c r="DU104" s="85"/>
      <c r="DV104" s="85"/>
      <c r="DW104" s="85"/>
      <c r="DX104" s="85"/>
      <c r="DY104" s="85"/>
      <c r="DZ104" s="85"/>
      <c r="EA104" s="85"/>
      <c r="EB104" s="85"/>
      <c r="EC104" s="85"/>
      <c r="ED104" s="86"/>
      <c r="EE104" s="62">
        <f t="shared" si="5"/>
        <v>0</v>
      </c>
      <c r="EF104" s="62"/>
      <c r="EG104" s="62"/>
      <c r="EH104" s="62"/>
      <c r="EI104" s="62"/>
      <c r="EJ104" s="62"/>
      <c r="EK104" s="62"/>
      <c r="EL104" s="62"/>
      <c r="EM104" s="62"/>
      <c r="EN104" s="62"/>
      <c r="EO104" s="62"/>
      <c r="EP104" s="62"/>
      <c r="EQ104" s="62"/>
      <c r="ER104" s="62"/>
      <c r="ES104" s="62"/>
      <c r="ET104" s="62">
        <f t="shared" si="6"/>
        <v>0</v>
      </c>
      <c r="EU104" s="62"/>
      <c r="EV104" s="62"/>
      <c r="EW104" s="62"/>
      <c r="EX104" s="62"/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31.5" customHeight="1">
      <c r="A105" s="93" t="s">
        <v>134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8" t="s">
        <v>135</v>
      </c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60"/>
      <c r="BF105" s="12"/>
      <c r="BG105" s="12"/>
      <c r="BH105" s="12"/>
      <c r="BI105" s="12"/>
      <c r="BJ105" s="12"/>
      <c r="BK105" s="61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/>
      <c r="DY105" s="62"/>
      <c r="DZ105" s="62"/>
      <c r="EA105" s="62"/>
      <c r="EB105" s="62"/>
      <c r="EC105" s="62"/>
      <c r="ED105" s="62"/>
      <c r="EE105" s="62">
        <f t="shared" si="5"/>
        <v>0</v>
      </c>
      <c r="EF105" s="62"/>
      <c r="EG105" s="62"/>
      <c r="EH105" s="62"/>
      <c r="EI105" s="62"/>
      <c r="EJ105" s="62"/>
      <c r="EK105" s="62"/>
      <c r="EL105" s="62"/>
      <c r="EM105" s="62"/>
      <c r="EN105" s="62"/>
      <c r="EO105" s="62"/>
      <c r="EP105" s="62"/>
      <c r="EQ105" s="62"/>
      <c r="ER105" s="62"/>
      <c r="ES105" s="62"/>
      <c r="ET105" s="62">
        <f t="shared" si="6"/>
        <v>0</v>
      </c>
      <c r="EU105" s="62"/>
      <c r="EV105" s="62"/>
      <c r="EW105" s="62"/>
      <c r="EX105" s="62"/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15" customHeight="1">
      <c r="A106" s="57" t="s">
        <v>136</v>
      </c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  <c r="AP106" s="58" t="s">
        <v>137</v>
      </c>
      <c r="AQ106" s="59"/>
      <c r="AR106" s="59"/>
      <c r="AS106" s="59"/>
      <c r="AT106" s="59"/>
      <c r="AU106" s="59"/>
      <c r="AV106" s="76"/>
      <c r="AW106" s="76"/>
      <c r="AX106" s="76"/>
      <c r="AY106" s="76"/>
      <c r="AZ106" s="76"/>
      <c r="BA106" s="76"/>
      <c r="BB106" s="76"/>
      <c r="BC106" s="76"/>
      <c r="BD106" s="76"/>
      <c r="BE106" s="94"/>
      <c r="BF106" s="95"/>
      <c r="BG106" s="95"/>
      <c r="BH106" s="95"/>
      <c r="BI106" s="95"/>
      <c r="BJ106" s="95"/>
      <c r="BK106" s="96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/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/>
      <c r="DY106" s="62"/>
      <c r="DZ106" s="62"/>
      <c r="EA106" s="62"/>
      <c r="EB106" s="62"/>
      <c r="EC106" s="62"/>
      <c r="ED106" s="62"/>
      <c r="EE106" s="62">
        <f t="shared" si="5"/>
        <v>0</v>
      </c>
      <c r="EF106" s="62"/>
      <c r="EG106" s="62"/>
      <c r="EH106" s="62"/>
      <c r="EI106" s="62"/>
      <c r="EJ106" s="62"/>
      <c r="EK106" s="62"/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/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15" customHeight="1">
      <c r="A107" s="57" t="s">
        <v>138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97"/>
      <c r="AP107" s="11" t="s">
        <v>139</v>
      </c>
      <c r="AQ107" s="12"/>
      <c r="AR107" s="12"/>
      <c r="AS107" s="12"/>
      <c r="AT107" s="12"/>
      <c r="AU107" s="61"/>
      <c r="AV107" s="98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  <c r="BI107" s="99"/>
      <c r="BJ107" s="99"/>
      <c r="BK107" s="100"/>
      <c r="BL107" s="63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  <c r="CB107" s="64"/>
      <c r="CC107" s="64"/>
      <c r="CD107" s="64"/>
      <c r="CE107" s="65"/>
      <c r="CF107" s="63"/>
      <c r="CG107" s="64"/>
      <c r="CH107" s="64"/>
      <c r="CI107" s="64"/>
      <c r="CJ107" s="64"/>
      <c r="CK107" s="64"/>
      <c r="CL107" s="64"/>
      <c r="CM107" s="64"/>
      <c r="CN107" s="64"/>
      <c r="CO107" s="64"/>
      <c r="CP107" s="64"/>
      <c r="CQ107" s="64"/>
      <c r="CR107" s="64"/>
      <c r="CS107" s="64"/>
      <c r="CT107" s="64"/>
      <c r="CU107" s="64"/>
      <c r="CV107" s="65"/>
      <c r="CW107" s="63"/>
      <c r="CX107" s="64"/>
      <c r="CY107" s="64"/>
      <c r="CZ107" s="64"/>
      <c r="DA107" s="64"/>
      <c r="DB107" s="64"/>
      <c r="DC107" s="64"/>
      <c r="DD107" s="64"/>
      <c r="DE107" s="64"/>
      <c r="DF107" s="64"/>
      <c r="DG107" s="64"/>
      <c r="DH107" s="64"/>
      <c r="DI107" s="64"/>
      <c r="DJ107" s="64"/>
      <c r="DK107" s="64"/>
      <c r="DL107" s="64"/>
      <c r="DM107" s="65"/>
      <c r="DN107" s="63"/>
      <c r="DO107" s="64"/>
      <c r="DP107" s="64"/>
      <c r="DQ107" s="64"/>
      <c r="DR107" s="64"/>
      <c r="DS107" s="64"/>
      <c r="DT107" s="64"/>
      <c r="DU107" s="64"/>
      <c r="DV107" s="64"/>
      <c r="DW107" s="64"/>
      <c r="DX107" s="64"/>
      <c r="DY107" s="64"/>
      <c r="DZ107" s="64"/>
      <c r="EA107" s="64"/>
      <c r="EB107" s="64"/>
      <c r="EC107" s="64"/>
      <c r="ED107" s="65"/>
      <c r="EE107" s="62">
        <f t="shared" si="5"/>
        <v>0</v>
      </c>
      <c r="EF107" s="62"/>
      <c r="EG107" s="62"/>
      <c r="EH107" s="62"/>
      <c r="EI107" s="62"/>
      <c r="EJ107" s="62"/>
      <c r="EK107" s="62"/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/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31.5" customHeight="1">
      <c r="A108" s="101" t="s">
        <v>140</v>
      </c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2"/>
      <c r="AP108" s="58" t="s">
        <v>141</v>
      </c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60"/>
      <c r="BF108" s="12"/>
      <c r="BG108" s="12"/>
      <c r="BH108" s="12"/>
      <c r="BI108" s="12"/>
      <c r="BJ108" s="12"/>
      <c r="BK108" s="61"/>
      <c r="BL108" s="62">
        <v>75280.95</v>
      </c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>
        <v>75263</v>
      </c>
      <c r="CG108" s="62"/>
      <c r="CH108" s="62"/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/>
      <c r="DY108" s="62"/>
      <c r="DZ108" s="62"/>
      <c r="EA108" s="62"/>
      <c r="EB108" s="62"/>
      <c r="EC108" s="62"/>
      <c r="ED108" s="62"/>
      <c r="EE108" s="62">
        <f t="shared" si="5"/>
        <v>75263</v>
      </c>
      <c r="EF108" s="62"/>
      <c r="EG108" s="62"/>
      <c r="EH108" s="62"/>
      <c r="EI108" s="62"/>
      <c r="EJ108" s="62"/>
      <c r="EK108" s="62"/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/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38.25" customHeight="1">
      <c r="A109" s="101" t="s">
        <v>142</v>
      </c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97"/>
      <c r="AP109" s="11" t="s">
        <v>143</v>
      </c>
      <c r="AQ109" s="12"/>
      <c r="AR109" s="12"/>
      <c r="AS109" s="12"/>
      <c r="AT109" s="12"/>
      <c r="AU109" s="61"/>
      <c r="AV109" s="98"/>
      <c r="AW109" s="99"/>
      <c r="AX109" s="99"/>
      <c r="AY109" s="99"/>
      <c r="AZ109" s="99"/>
      <c r="BA109" s="99"/>
      <c r="BB109" s="99"/>
      <c r="BC109" s="99"/>
      <c r="BD109" s="99"/>
      <c r="BE109" s="99"/>
      <c r="BF109" s="99"/>
      <c r="BG109" s="99"/>
      <c r="BH109" s="99"/>
      <c r="BI109" s="99"/>
      <c r="BJ109" s="99"/>
      <c r="BK109" s="100"/>
      <c r="BL109" s="63">
        <v>75280.95</v>
      </c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  <c r="CA109" s="64"/>
      <c r="CB109" s="64"/>
      <c r="CC109" s="64"/>
      <c r="CD109" s="64"/>
      <c r="CE109" s="65"/>
      <c r="CF109" s="63">
        <v>75263</v>
      </c>
      <c r="CG109" s="64"/>
      <c r="CH109" s="64"/>
      <c r="CI109" s="64"/>
      <c r="CJ109" s="64"/>
      <c r="CK109" s="64"/>
      <c r="CL109" s="64"/>
      <c r="CM109" s="64"/>
      <c r="CN109" s="64"/>
      <c r="CO109" s="64"/>
      <c r="CP109" s="64"/>
      <c r="CQ109" s="64"/>
      <c r="CR109" s="64"/>
      <c r="CS109" s="64"/>
      <c r="CT109" s="64"/>
      <c r="CU109" s="64"/>
      <c r="CV109" s="65"/>
      <c r="CW109" s="63"/>
      <c r="CX109" s="64"/>
      <c r="CY109" s="64"/>
      <c r="CZ109" s="64"/>
      <c r="DA109" s="64"/>
      <c r="DB109" s="64"/>
      <c r="DC109" s="64"/>
      <c r="DD109" s="64"/>
      <c r="DE109" s="64"/>
      <c r="DF109" s="64"/>
      <c r="DG109" s="64"/>
      <c r="DH109" s="64"/>
      <c r="DI109" s="64"/>
      <c r="DJ109" s="64"/>
      <c r="DK109" s="64"/>
      <c r="DL109" s="64"/>
      <c r="DM109" s="65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/>
      <c r="DY109" s="62"/>
      <c r="DZ109" s="62"/>
      <c r="EA109" s="62"/>
      <c r="EB109" s="62"/>
      <c r="EC109" s="62"/>
      <c r="ED109" s="62"/>
      <c r="EE109" s="62">
        <f t="shared" si="5"/>
        <v>75263</v>
      </c>
      <c r="EF109" s="62"/>
      <c r="EG109" s="62"/>
      <c r="EH109" s="62"/>
      <c r="EI109" s="62"/>
      <c r="EJ109" s="62"/>
      <c r="EK109" s="62"/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/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36" customHeight="1">
      <c r="A110" s="101" t="s">
        <v>144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/>
      <c r="AN110" s="57"/>
      <c r="AO110" s="97"/>
      <c r="AP110" s="58" t="s">
        <v>145</v>
      </c>
      <c r="AQ110" s="59"/>
      <c r="AR110" s="59"/>
      <c r="AS110" s="59"/>
      <c r="AT110" s="59"/>
      <c r="AU110" s="59"/>
      <c r="AV110" s="76"/>
      <c r="AW110" s="76"/>
      <c r="AX110" s="76"/>
      <c r="AY110" s="76"/>
      <c r="AZ110" s="76"/>
      <c r="BA110" s="76"/>
      <c r="BB110" s="76"/>
      <c r="BC110" s="76"/>
      <c r="BD110" s="76"/>
      <c r="BE110" s="94"/>
      <c r="BF110" s="95"/>
      <c r="BG110" s="95"/>
      <c r="BH110" s="95"/>
      <c r="BI110" s="95"/>
      <c r="BJ110" s="95"/>
      <c r="BK110" s="96"/>
      <c r="BL110" s="62">
        <v>-3123404.58</v>
      </c>
      <c r="BM110" s="62"/>
      <c r="BN110" s="62"/>
      <c r="BO110" s="62"/>
      <c r="BP110" s="62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>
        <v>-3123404.58</v>
      </c>
      <c r="CG110" s="62"/>
      <c r="CH110" s="62"/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/>
      <c r="DY110" s="62"/>
      <c r="DZ110" s="62"/>
      <c r="EA110" s="62"/>
      <c r="EB110" s="62"/>
      <c r="EC110" s="62"/>
      <c r="ED110" s="62"/>
      <c r="EE110" s="62">
        <f t="shared" si="5"/>
        <v>-3123404.58</v>
      </c>
      <c r="EF110" s="62"/>
      <c r="EG110" s="62"/>
      <c r="EH110" s="62"/>
      <c r="EI110" s="62"/>
      <c r="EJ110" s="62"/>
      <c r="EK110" s="62"/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/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26.25" customHeight="1">
      <c r="A111" s="101" t="s">
        <v>146</v>
      </c>
      <c r="B111" s="57"/>
      <c r="C111" s="57"/>
      <c r="D111" s="57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7"/>
      <c r="AO111" s="97"/>
      <c r="AP111" s="11" t="s">
        <v>147</v>
      </c>
      <c r="AQ111" s="12"/>
      <c r="AR111" s="12"/>
      <c r="AS111" s="12"/>
      <c r="AT111" s="12"/>
      <c r="AU111" s="61"/>
      <c r="AV111" s="98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99"/>
      <c r="BH111" s="99"/>
      <c r="BI111" s="99"/>
      <c r="BJ111" s="99"/>
      <c r="BK111" s="100"/>
      <c r="BL111" s="63">
        <v>3198685.53</v>
      </c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  <c r="CA111" s="64"/>
      <c r="CB111" s="64"/>
      <c r="CC111" s="64"/>
      <c r="CD111" s="64"/>
      <c r="CE111" s="65"/>
      <c r="CF111" s="63">
        <v>3198667.58</v>
      </c>
      <c r="CG111" s="64"/>
      <c r="CH111" s="64"/>
      <c r="CI111" s="64"/>
      <c r="CJ111" s="64"/>
      <c r="CK111" s="64"/>
      <c r="CL111" s="64"/>
      <c r="CM111" s="64"/>
      <c r="CN111" s="64"/>
      <c r="CO111" s="64"/>
      <c r="CP111" s="64"/>
      <c r="CQ111" s="64"/>
      <c r="CR111" s="64"/>
      <c r="CS111" s="64"/>
      <c r="CT111" s="64"/>
      <c r="CU111" s="64"/>
      <c r="CV111" s="65"/>
      <c r="CW111" s="63"/>
      <c r="CX111" s="64"/>
      <c r="CY111" s="64"/>
      <c r="CZ111" s="64"/>
      <c r="DA111" s="64"/>
      <c r="DB111" s="64"/>
      <c r="DC111" s="64"/>
      <c r="DD111" s="64"/>
      <c r="DE111" s="64"/>
      <c r="DF111" s="64"/>
      <c r="DG111" s="64"/>
      <c r="DH111" s="64"/>
      <c r="DI111" s="64"/>
      <c r="DJ111" s="64"/>
      <c r="DK111" s="64"/>
      <c r="DL111" s="64"/>
      <c r="DM111" s="65"/>
      <c r="DN111" s="63"/>
      <c r="DO111" s="64"/>
      <c r="DP111" s="64"/>
      <c r="DQ111" s="64"/>
      <c r="DR111" s="64"/>
      <c r="DS111" s="64"/>
      <c r="DT111" s="64"/>
      <c r="DU111" s="64"/>
      <c r="DV111" s="64"/>
      <c r="DW111" s="64"/>
      <c r="DX111" s="64"/>
      <c r="DY111" s="64"/>
      <c r="DZ111" s="64"/>
      <c r="EA111" s="64"/>
      <c r="EB111" s="64"/>
      <c r="EC111" s="64"/>
      <c r="ED111" s="65"/>
      <c r="EE111" s="62">
        <f t="shared" si="5"/>
        <v>3198667.58</v>
      </c>
      <c r="EF111" s="62"/>
      <c r="EG111" s="62"/>
      <c r="EH111" s="62"/>
      <c r="EI111" s="62"/>
      <c r="EJ111" s="62"/>
      <c r="EK111" s="62"/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/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27.75" customHeight="1">
      <c r="A112" s="101" t="s">
        <v>148</v>
      </c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2"/>
      <c r="AP112" s="58" t="s">
        <v>149</v>
      </c>
      <c r="AQ112" s="59"/>
      <c r="AR112" s="59"/>
      <c r="AS112" s="59"/>
      <c r="AT112" s="59"/>
      <c r="AU112" s="59"/>
      <c r="AV112" s="76"/>
      <c r="AW112" s="76"/>
      <c r="AX112" s="76"/>
      <c r="AY112" s="76"/>
      <c r="AZ112" s="76"/>
      <c r="BA112" s="76"/>
      <c r="BB112" s="76"/>
      <c r="BC112" s="76"/>
      <c r="BD112" s="76"/>
      <c r="BE112" s="94"/>
      <c r="BF112" s="95"/>
      <c r="BG112" s="95"/>
      <c r="BH112" s="95"/>
      <c r="BI112" s="95"/>
      <c r="BJ112" s="95"/>
      <c r="BK112" s="96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3"/>
      <c r="CG112" s="64"/>
      <c r="CH112" s="64"/>
      <c r="CI112" s="64"/>
      <c r="CJ112" s="64"/>
      <c r="CK112" s="64"/>
      <c r="CL112" s="64"/>
      <c r="CM112" s="64"/>
      <c r="CN112" s="64"/>
      <c r="CO112" s="64"/>
      <c r="CP112" s="64"/>
      <c r="CQ112" s="64"/>
      <c r="CR112" s="64"/>
      <c r="CS112" s="64"/>
      <c r="CT112" s="64"/>
      <c r="CU112" s="64"/>
      <c r="CV112" s="65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/>
      <c r="DY112" s="62"/>
      <c r="DZ112" s="62"/>
      <c r="EA112" s="62"/>
      <c r="EB112" s="62"/>
      <c r="EC112" s="62"/>
      <c r="ED112" s="62"/>
      <c r="EE112" s="62">
        <f t="shared" si="5"/>
        <v>0</v>
      </c>
      <c r="EF112" s="62"/>
      <c r="EG112" s="62"/>
      <c r="EH112" s="62"/>
      <c r="EI112" s="62"/>
      <c r="EJ112" s="62"/>
      <c r="EK112" s="62"/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/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24" customHeight="1">
      <c r="A113" s="101" t="s">
        <v>150</v>
      </c>
      <c r="B113" s="57"/>
      <c r="C113" s="57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97"/>
      <c r="AP113" s="11" t="s">
        <v>151</v>
      </c>
      <c r="AQ113" s="12"/>
      <c r="AR113" s="12"/>
      <c r="AS113" s="12"/>
      <c r="AT113" s="12"/>
      <c r="AU113" s="61"/>
      <c r="AV113" s="98"/>
      <c r="AW113" s="99"/>
      <c r="AX113" s="99"/>
      <c r="AY113" s="99"/>
      <c r="AZ113" s="99"/>
      <c r="BA113" s="99"/>
      <c r="BB113" s="99"/>
      <c r="BC113" s="99"/>
      <c r="BD113" s="99"/>
      <c r="BE113" s="99"/>
      <c r="BF113" s="99"/>
      <c r="BG113" s="99"/>
      <c r="BH113" s="99"/>
      <c r="BI113" s="99"/>
      <c r="BJ113" s="99"/>
      <c r="BK113" s="100"/>
      <c r="BL113" s="63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  <c r="CA113" s="64"/>
      <c r="CB113" s="64"/>
      <c r="CC113" s="64"/>
      <c r="CD113" s="64"/>
      <c r="CE113" s="65"/>
      <c r="CF113" s="63"/>
      <c r="CG113" s="64"/>
      <c r="CH113" s="64"/>
      <c r="CI113" s="64"/>
      <c r="CJ113" s="64"/>
      <c r="CK113" s="64"/>
      <c r="CL113" s="64"/>
      <c r="CM113" s="64"/>
      <c r="CN113" s="64"/>
      <c r="CO113" s="64"/>
      <c r="CP113" s="64"/>
      <c r="CQ113" s="64"/>
      <c r="CR113" s="64"/>
      <c r="CS113" s="64"/>
      <c r="CT113" s="64"/>
      <c r="CU113" s="64"/>
      <c r="CV113" s="65"/>
      <c r="CW113" s="63"/>
      <c r="CX113" s="64"/>
      <c r="CY113" s="64"/>
      <c r="CZ113" s="64"/>
      <c r="DA113" s="64"/>
      <c r="DB113" s="64"/>
      <c r="DC113" s="64"/>
      <c r="DD113" s="64"/>
      <c r="DE113" s="64"/>
      <c r="DF113" s="64"/>
      <c r="DG113" s="64"/>
      <c r="DH113" s="64"/>
      <c r="DI113" s="64"/>
      <c r="DJ113" s="64"/>
      <c r="DK113" s="64"/>
      <c r="DL113" s="64"/>
      <c r="DM113" s="65"/>
      <c r="DN113" s="63"/>
      <c r="DO113" s="64"/>
      <c r="DP113" s="64"/>
      <c r="DQ113" s="64"/>
      <c r="DR113" s="64"/>
      <c r="DS113" s="64"/>
      <c r="DT113" s="64"/>
      <c r="DU113" s="64"/>
      <c r="DV113" s="64"/>
      <c r="DW113" s="64"/>
      <c r="DX113" s="64"/>
      <c r="DY113" s="64"/>
      <c r="DZ113" s="64"/>
      <c r="EA113" s="64"/>
      <c r="EB113" s="64"/>
      <c r="EC113" s="64"/>
      <c r="ED113" s="65"/>
      <c r="EE113" s="62">
        <f t="shared" si="5"/>
        <v>0</v>
      </c>
      <c r="EF113" s="62"/>
      <c r="EG113" s="62"/>
      <c r="EH113" s="62"/>
      <c r="EI113" s="62"/>
      <c r="EJ113" s="62"/>
      <c r="EK113" s="62"/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/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25.5" customHeight="1">
      <c r="A114" s="103" t="s">
        <v>152</v>
      </c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/>
      <c r="AD114" s="104"/>
      <c r="AE114" s="104"/>
      <c r="AF114" s="104"/>
      <c r="AG114" s="104"/>
      <c r="AH114" s="104"/>
      <c r="AI114" s="104"/>
      <c r="AJ114" s="104"/>
      <c r="AK114" s="104"/>
      <c r="AL114" s="104"/>
      <c r="AM114" s="104"/>
      <c r="AN114" s="104"/>
      <c r="AO114" s="105"/>
      <c r="AP114" s="75" t="s">
        <v>153</v>
      </c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94"/>
      <c r="BF114" s="95"/>
      <c r="BG114" s="95"/>
      <c r="BH114" s="95"/>
      <c r="BI114" s="95"/>
      <c r="BJ114" s="95"/>
      <c r="BK114" s="96"/>
      <c r="BL114" s="72"/>
      <c r="BM114" s="72"/>
      <c r="BN114" s="72"/>
      <c r="BO114" s="72"/>
      <c r="BP114" s="72"/>
      <c r="BQ114" s="72"/>
      <c r="BR114" s="72"/>
      <c r="BS114" s="72"/>
      <c r="BT114" s="72"/>
      <c r="BU114" s="72"/>
      <c r="BV114" s="72"/>
      <c r="BW114" s="72"/>
      <c r="BX114" s="72"/>
      <c r="BY114" s="72"/>
      <c r="BZ114" s="72"/>
      <c r="CA114" s="72"/>
      <c r="CB114" s="72"/>
      <c r="CC114" s="72"/>
      <c r="CD114" s="72"/>
      <c r="CE114" s="72"/>
      <c r="CF114" s="106"/>
      <c r="CG114" s="107"/>
      <c r="CH114" s="107"/>
      <c r="CI114" s="107"/>
      <c r="CJ114" s="107"/>
      <c r="CK114" s="107"/>
      <c r="CL114" s="107"/>
      <c r="CM114" s="107"/>
      <c r="CN114" s="107"/>
      <c r="CO114" s="107"/>
      <c r="CP114" s="107"/>
      <c r="CQ114" s="107"/>
      <c r="CR114" s="107"/>
      <c r="CS114" s="107"/>
      <c r="CT114" s="107"/>
      <c r="CU114" s="107"/>
      <c r="CV114" s="108"/>
      <c r="CW114" s="72"/>
      <c r="CX114" s="72"/>
      <c r="CY114" s="72"/>
      <c r="CZ114" s="72"/>
      <c r="DA114" s="72"/>
      <c r="DB114" s="72"/>
      <c r="DC114" s="72"/>
      <c r="DD114" s="72"/>
      <c r="DE114" s="72"/>
      <c r="DF114" s="72"/>
      <c r="DG114" s="72"/>
      <c r="DH114" s="72"/>
      <c r="DI114" s="72"/>
      <c r="DJ114" s="72"/>
      <c r="DK114" s="72"/>
      <c r="DL114" s="72"/>
      <c r="DM114" s="72"/>
      <c r="DN114" s="72"/>
      <c r="DO114" s="72"/>
      <c r="DP114" s="72"/>
      <c r="DQ114" s="72"/>
      <c r="DR114" s="72"/>
      <c r="DS114" s="72"/>
      <c r="DT114" s="72"/>
      <c r="DU114" s="72"/>
      <c r="DV114" s="72"/>
      <c r="DW114" s="72"/>
      <c r="DX114" s="72"/>
      <c r="DY114" s="72"/>
      <c r="DZ114" s="72"/>
      <c r="EA114" s="72"/>
      <c r="EB114" s="72"/>
      <c r="EC114" s="72"/>
      <c r="ED114" s="72"/>
      <c r="EE114" s="72">
        <f t="shared" si="5"/>
        <v>0</v>
      </c>
      <c r="EF114" s="72"/>
      <c r="EG114" s="72"/>
      <c r="EH114" s="72"/>
      <c r="EI114" s="72"/>
      <c r="EJ114" s="72"/>
      <c r="EK114" s="72"/>
      <c r="EL114" s="72"/>
      <c r="EM114" s="72"/>
      <c r="EN114" s="72"/>
      <c r="EO114" s="72"/>
      <c r="EP114" s="72"/>
      <c r="EQ114" s="72"/>
      <c r="ER114" s="72"/>
      <c r="ES114" s="72"/>
      <c r="ET114" s="72"/>
      <c r="EU114" s="72"/>
      <c r="EV114" s="72"/>
      <c r="EW114" s="72"/>
      <c r="EX114" s="72"/>
      <c r="EY114" s="72"/>
      <c r="EZ114" s="72"/>
      <c r="FA114" s="72"/>
      <c r="FB114" s="72"/>
      <c r="FC114" s="72"/>
      <c r="FD114" s="72"/>
      <c r="FE114" s="72"/>
      <c r="FF114" s="72"/>
      <c r="FG114" s="72"/>
      <c r="FH114" s="72"/>
      <c r="FI114" s="72"/>
      <c r="FJ114" s="78"/>
    </row>
    <row r="115" spans="1:166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</row>
    <row r="116" spans="1:16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</row>
    <row r="117" spans="1:166" ht="11.25" customHeight="1">
      <c r="A117" s="1" t="s">
        <v>154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"/>
      <c r="AG117" s="1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 t="s">
        <v>155</v>
      </c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</row>
    <row r="118" spans="1:166" ht="11.2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109" t="s">
        <v>156</v>
      </c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"/>
      <c r="AG118" s="1"/>
      <c r="AH118" s="109" t="s">
        <v>157</v>
      </c>
      <c r="AI118" s="109"/>
      <c r="AJ118" s="109"/>
      <c r="AK118" s="109"/>
      <c r="AL118" s="109"/>
      <c r="AM118" s="109"/>
      <c r="AN118" s="109"/>
      <c r="AO118" s="109"/>
      <c r="AP118" s="109"/>
      <c r="AQ118" s="109"/>
      <c r="AR118" s="109"/>
      <c r="AS118" s="109"/>
      <c r="AT118" s="109"/>
      <c r="AU118" s="109"/>
      <c r="AV118" s="109"/>
      <c r="AW118" s="109"/>
      <c r="AX118" s="109"/>
      <c r="AY118" s="109"/>
      <c r="AZ118" s="109"/>
      <c r="BA118" s="109"/>
      <c r="BB118" s="109"/>
      <c r="BC118" s="109"/>
      <c r="BD118" s="109"/>
      <c r="BE118" s="109"/>
      <c r="BF118" s="109"/>
      <c r="BG118" s="109"/>
      <c r="BH118" s="109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 t="s">
        <v>158</v>
      </c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7"/>
      <c r="DD118" s="17"/>
      <c r="DE118" s="17"/>
      <c r="DF118" s="17"/>
      <c r="DG118" s="17"/>
      <c r="DH118" s="17"/>
      <c r="DI118" s="17"/>
      <c r="DJ118" s="17"/>
      <c r="DK118" s="17"/>
      <c r="DL118" s="17"/>
      <c r="DM118" s="17"/>
      <c r="DN118" s="17"/>
      <c r="DO118" s="17"/>
      <c r="DP118" s="17"/>
      <c r="DQ118" s="1"/>
      <c r="DR118" s="1"/>
      <c r="DS118" s="17"/>
      <c r="DT118" s="17"/>
      <c r="DU118" s="17"/>
      <c r="DV118" s="17"/>
      <c r="DW118" s="17"/>
      <c r="DX118" s="17"/>
      <c r="DY118" s="17"/>
      <c r="DZ118" s="17"/>
      <c r="EA118" s="17"/>
      <c r="EB118" s="17"/>
      <c r="EC118" s="17"/>
      <c r="ED118" s="17"/>
      <c r="EE118" s="17"/>
      <c r="EF118" s="17"/>
      <c r="EG118" s="17"/>
      <c r="EH118" s="17"/>
      <c r="EI118" s="17"/>
      <c r="EJ118" s="17"/>
      <c r="EK118" s="17"/>
      <c r="EL118" s="17"/>
      <c r="EM118" s="17"/>
      <c r="EN118" s="17"/>
      <c r="EO118" s="17"/>
      <c r="EP118" s="17"/>
      <c r="EQ118" s="17"/>
      <c r="ER118" s="17"/>
      <c r="ES118" s="17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11.25" customHeight="1">
      <c r="A119" s="1" t="s">
        <v>159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"/>
      <c r="AG119" s="1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09" t="s">
        <v>156</v>
      </c>
      <c r="DD119" s="109"/>
      <c r="DE119" s="109"/>
      <c r="DF119" s="109"/>
      <c r="DG119" s="109"/>
      <c r="DH119" s="109"/>
      <c r="DI119" s="109"/>
      <c r="DJ119" s="109"/>
      <c r="DK119" s="109"/>
      <c r="DL119" s="109"/>
      <c r="DM119" s="109"/>
      <c r="DN119" s="109"/>
      <c r="DO119" s="109"/>
      <c r="DP119" s="109"/>
      <c r="DQ119" s="7"/>
      <c r="DR119" s="7"/>
      <c r="DS119" s="109" t="s">
        <v>157</v>
      </c>
      <c r="DT119" s="109"/>
      <c r="DU119" s="109"/>
      <c r="DV119" s="109"/>
      <c r="DW119" s="109"/>
      <c r="DX119" s="109"/>
      <c r="DY119" s="109"/>
      <c r="DZ119" s="109"/>
      <c r="EA119" s="109"/>
      <c r="EB119" s="109"/>
      <c r="EC119" s="109"/>
      <c r="ED119" s="109"/>
      <c r="EE119" s="109"/>
      <c r="EF119" s="109"/>
      <c r="EG119" s="109"/>
      <c r="EH119" s="109"/>
      <c r="EI119" s="109"/>
      <c r="EJ119" s="109"/>
      <c r="EK119" s="109"/>
      <c r="EL119" s="109"/>
      <c r="EM119" s="109"/>
      <c r="EN119" s="109"/>
      <c r="EO119" s="109"/>
      <c r="EP119" s="109"/>
      <c r="EQ119" s="109"/>
      <c r="ER119" s="109"/>
      <c r="ES119" s="109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09" t="s">
        <v>156</v>
      </c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7"/>
      <c r="AG120" s="7"/>
      <c r="AH120" s="109" t="s">
        <v>157</v>
      </c>
      <c r="AI120" s="109"/>
      <c r="AJ120" s="109"/>
      <c r="AK120" s="109"/>
      <c r="AL120" s="109"/>
      <c r="AM120" s="109"/>
      <c r="AN120" s="109"/>
      <c r="AO120" s="109"/>
      <c r="AP120" s="109"/>
      <c r="AQ120" s="109"/>
      <c r="AR120" s="109"/>
      <c r="AS120" s="109"/>
      <c r="AT120" s="109"/>
      <c r="AU120" s="109"/>
      <c r="AV120" s="109"/>
      <c r="AW120" s="109"/>
      <c r="AX120" s="109"/>
      <c r="AY120" s="109"/>
      <c r="AZ120" s="109"/>
      <c r="BA120" s="109"/>
      <c r="BB120" s="109"/>
      <c r="BC120" s="109"/>
      <c r="BD120" s="109"/>
      <c r="BE120" s="109"/>
      <c r="BF120" s="109"/>
      <c r="BG120" s="109"/>
      <c r="BH120" s="109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</row>
    <row r="121" spans="1:166" ht="7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  <row r="122" spans="1:166" ht="11.25" customHeight="1">
      <c r="A122" s="111" t="s">
        <v>160</v>
      </c>
      <c r="B122" s="111"/>
      <c r="C122" s="112"/>
      <c r="D122" s="112"/>
      <c r="E122" s="112"/>
      <c r="F122" s="1" t="s">
        <v>160</v>
      </c>
      <c r="G122" s="1"/>
      <c r="H122" s="1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11">
        <v>200</v>
      </c>
      <c r="Z122" s="111"/>
      <c r="AA122" s="111"/>
      <c r="AB122" s="111"/>
      <c r="AC122" s="111"/>
      <c r="AD122" s="110"/>
      <c r="AE122" s="110"/>
      <c r="AF122" s="1"/>
      <c r="AG122" s="1" t="s">
        <v>161</v>
      </c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</row>
    <row r="123" spans="1:166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1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1"/>
      <c r="CY123" s="1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1"/>
      <c r="DW123" s="1"/>
      <c r="DX123" s="2"/>
      <c r="DY123" s="2"/>
      <c r="DZ123" s="5"/>
      <c r="EA123" s="5"/>
      <c r="EB123" s="5"/>
      <c r="EC123" s="1"/>
      <c r="ED123" s="1"/>
      <c r="EE123" s="1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2"/>
      <c r="EW123" s="2"/>
      <c r="EX123" s="2"/>
      <c r="EY123" s="2"/>
      <c r="EZ123" s="2"/>
      <c r="FA123" s="8"/>
      <c r="FB123" s="8"/>
      <c r="FC123" s="1"/>
      <c r="FD123" s="1"/>
      <c r="FE123" s="1"/>
      <c r="FF123" s="1"/>
      <c r="FG123" s="1"/>
      <c r="FH123" s="1"/>
      <c r="FI123" s="1"/>
      <c r="FJ123" s="1"/>
    </row>
    <row r="124" spans="1:166" ht="9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1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10"/>
      <c r="CY124" s="10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</row>
  </sheetData>
  <mergeCells count="814">
    <mergeCell ref="AD122:AE122"/>
    <mergeCell ref="A122:B122"/>
    <mergeCell ref="C122:E122"/>
    <mergeCell ref="I122:X122"/>
    <mergeCell ref="Y122:AC122"/>
    <mergeCell ref="DC119:DP119"/>
    <mergeCell ref="DS119:ES119"/>
    <mergeCell ref="DC118:DP118"/>
    <mergeCell ref="DS118:ES118"/>
    <mergeCell ref="R120:AE120"/>
    <mergeCell ref="AH120:BH120"/>
    <mergeCell ref="N117:AE117"/>
    <mergeCell ref="AH117:BH117"/>
    <mergeCell ref="N118:AE118"/>
    <mergeCell ref="AH118:BH118"/>
    <mergeCell ref="R119:AE119"/>
    <mergeCell ref="AH119:BH119"/>
    <mergeCell ref="ET114:FJ114"/>
    <mergeCell ref="A114:AO114"/>
    <mergeCell ref="AP114:AU114"/>
    <mergeCell ref="AV114:BK114"/>
    <mergeCell ref="BL114:CE114"/>
    <mergeCell ref="CF114:CV114"/>
    <mergeCell ref="CW113:DM113"/>
    <mergeCell ref="DN113:ED113"/>
    <mergeCell ref="EE113:ES113"/>
    <mergeCell ref="CW114:DM114"/>
    <mergeCell ref="DN114:ED114"/>
    <mergeCell ref="EE114:ES114"/>
    <mergeCell ref="CW112:DM112"/>
    <mergeCell ref="DN112:ED112"/>
    <mergeCell ref="EE112:ES112"/>
    <mergeCell ref="ET112:FJ112"/>
    <mergeCell ref="A113:AO113"/>
    <mergeCell ref="AP113:AU113"/>
    <mergeCell ref="AV113:BK113"/>
    <mergeCell ref="BL113:CE113"/>
    <mergeCell ref="ET113:FJ113"/>
    <mergeCell ref="CF113:CV113"/>
    <mergeCell ref="A111:AO111"/>
    <mergeCell ref="AP111:AU111"/>
    <mergeCell ref="AV111:BK111"/>
    <mergeCell ref="BL111:CE111"/>
    <mergeCell ref="ET111:FJ111"/>
    <mergeCell ref="A112:AO112"/>
    <mergeCell ref="AP112:AU112"/>
    <mergeCell ref="AV112:BK112"/>
    <mergeCell ref="BL112:CE112"/>
    <mergeCell ref="CF112:CV112"/>
    <mergeCell ref="CW110:DM110"/>
    <mergeCell ref="DN110:ED110"/>
    <mergeCell ref="EE110:ES110"/>
    <mergeCell ref="ET110:FJ110"/>
    <mergeCell ref="CF111:CV111"/>
    <mergeCell ref="CW111:DM111"/>
    <mergeCell ref="DN111:ED111"/>
    <mergeCell ref="EE111:ES111"/>
    <mergeCell ref="A109:AO109"/>
    <mergeCell ref="AP109:AU109"/>
    <mergeCell ref="AV109:BK109"/>
    <mergeCell ref="BL109:CE109"/>
    <mergeCell ref="ET109:FJ109"/>
    <mergeCell ref="A110:AO110"/>
    <mergeCell ref="AP110:AU110"/>
    <mergeCell ref="AV110:BK110"/>
    <mergeCell ref="BL110:CE110"/>
    <mergeCell ref="CF110:CV110"/>
    <mergeCell ref="EE108:ES108"/>
    <mergeCell ref="ET108:FJ108"/>
    <mergeCell ref="CF109:CV109"/>
    <mergeCell ref="CW109:DM109"/>
    <mergeCell ref="DN109:ED109"/>
    <mergeCell ref="EE109:ES109"/>
    <mergeCell ref="CW107:DM107"/>
    <mergeCell ref="DN107:ED107"/>
    <mergeCell ref="EE107:ES107"/>
    <mergeCell ref="A108:AO108"/>
    <mergeCell ref="AP108:AU108"/>
    <mergeCell ref="AV108:BK108"/>
    <mergeCell ref="BL108:CE108"/>
    <mergeCell ref="CF108:CV108"/>
    <mergeCell ref="CW108:DM108"/>
    <mergeCell ref="DN108:ED108"/>
    <mergeCell ref="CW106:DM106"/>
    <mergeCell ref="DN106:ED106"/>
    <mergeCell ref="EE106:ES106"/>
    <mergeCell ref="ET106:FJ106"/>
    <mergeCell ref="ET107:FJ107"/>
    <mergeCell ref="A107:AO107"/>
    <mergeCell ref="AP107:AU107"/>
    <mergeCell ref="AV107:BK107"/>
    <mergeCell ref="BL107:CE107"/>
    <mergeCell ref="CF107:CV107"/>
    <mergeCell ref="CF105:CV105"/>
    <mergeCell ref="CW105:DM105"/>
    <mergeCell ref="DN105:ED105"/>
    <mergeCell ref="EE105:ES105"/>
    <mergeCell ref="ET105:FJ105"/>
    <mergeCell ref="A106:AO106"/>
    <mergeCell ref="AP106:AU106"/>
    <mergeCell ref="AV106:BK106"/>
    <mergeCell ref="BL106:CE106"/>
    <mergeCell ref="CF106:CV106"/>
    <mergeCell ref="A104:AO104"/>
    <mergeCell ref="AP104:AU104"/>
    <mergeCell ref="AV104:BK104"/>
    <mergeCell ref="BL104:CE104"/>
    <mergeCell ref="A105:AO105"/>
    <mergeCell ref="AP105:AU105"/>
    <mergeCell ref="AV105:BK105"/>
    <mergeCell ref="BL105:CE105"/>
    <mergeCell ref="CF103:CV103"/>
    <mergeCell ref="CW103:DM103"/>
    <mergeCell ref="DN103:ED103"/>
    <mergeCell ref="EE103:ES103"/>
    <mergeCell ref="ET103:FJ103"/>
    <mergeCell ref="ET104:FJ104"/>
    <mergeCell ref="CF104:CV104"/>
    <mergeCell ref="CW104:DM104"/>
    <mergeCell ref="DN104:ED104"/>
    <mergeCell ref="EE104:ES104"/>
    <mergeCell ref="A102:AO102"/>
    <mergeCell ref="AP102:AU102"/>
    <mergeCell ref="AV102:BK102"/>
    <mergeCell ref="BL102:CE102"/>
    <mergeCell ref="A103:AO103"/>
    <mergeCell ref="AP103:AU103"/>
    <mergeCell ref="AV103:BK103"/>
    <mergeCell ref="BL103:CE103"/>
    <mergeCell ref="DN101:ED101"/>
    <mergeCell ref="EE101:ES101"/>
    <mergeCell ref="ET101:FJ101"/>
    <mergeCell ref="ET102:FJ102"/>
    <mergeCell ref="CF102:CV102"/>
    <mergeCell ref="CW102:DM102"/>
    <mergeCell ref="DN102:ED102"/>
    <mergeCell ref="EE102:ES102"/>
    <mergeCell ref="A101:AO101"/>
    <mergeCell ref="AP101:AU101"/>
    <mergeCell ref="AV101:BK101"/>
    <mergeCell ref="BL101:CE101"/>
    <mergeCell ref="CF101:CV101"/>
    <mergeCell ref="CW101:DM101"/>
    <mergeCell ref="ET99:FJ99"/>
    <mergeCell ref="A100:AO100"/>
    <mergeCell ref="AP100:AU100"/>
    <mergeCell ref="AV100:BK100"/>
    <mergeCell ref="BL100:CE100"/>
    <mergeCell ref="CF100:CV100"/>
    <mergeCell ref="CW100:DM100"/>
    <mergeCell ref="DN100:ED100"/>
    <mergeCell ref="EE100:ES100"/>
    <mergeCell ref="ET100:FJ100"/>
    <mergeCell ref="CF99:CV99"/>
    <mergeCell ref="CW99:DM99"/>
    <mergeCell ref="DN99:ED99"/>
    <mergeCell ref="EE99:ES99"/>
    <mergeCell ref="A99:AO99"/>
    <mergeCell ref="AP99:AU99"/>
    <mergeCell ref="AV99:BK99"/>
    <mergeCell ref="BL99:CE99"/>
    <mergeCell ref="CF97:ES97"/>
    <mergeCell ref="ET97:FJ98"/>
    <mergeCell ref="CF98:CV98"/>
    <mergeCell ref="CW98:DM98"/>
    <mergeCell ref="DN98:ED98"/>
    <mergeCell ref="EE98:ES98"/>
    <mergeCell ref="EK88:EW88"/>
    <mergeCell ref="EX88:FJ88"/>
    <mergeCell ref="BU88:CG88"/>
    <mergeCell ref="CH88:CW88"/>
    <mergeCell ref="CX88:DJ88"/>
    <mergeCell ref="A97:AO98"/>
    <mergeCell ref="AP97:AU98"/>
    <mergeCell ref="AV97:BK98"/>
    <mergeCell ref="BL97:CE98"/>
    <mergeCell ref="A96:FJ96"/>
    <mergeCell ref="DX88:EJ88"/>
    <mergeCell ref="DK88:DW88"/>
    <mergeCell ref="A88:AJ88"/>
    <mergeCell ref="AK88:AP88"/>
    <mergeCell ref="AQ88:BB88"/>
    <mergeCell ref="BC88:BT88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3:EW63"/>
    <mergeCell ref="EX63:FJ63"/>
    <mergeCell ref="BU63:CG63"/>
    <mergeCell ref="CH63:CW63"/>
    <mergeCell ref="CX63:DJ63"/>
    <mergeCell ref="DK63:DW63"/>
    <mergeCell ref="EX62:FJ62"/>
    <mergeCell ref="BU62:CG62"/>
    <mergeCell ref="CH62:CW62"/>
    <mergeCell ref="CX62:DJ62"/>
    <mergeCell ref="DK62:DW62"/>
    <mergeCell ref="A63:AJ63"/>
    <mergeCell ref="AK63:AP63"/>
    <mergeCell ref="AQ63:BB63"/>
    <mergeCell ref="BC63:BT63"/>
    <mergeCell ref="DX63:EJ63"/>
    <mergeCell ref="A62:AJ62"/>
    <mergeCell ref="AK62:AP62"/>
    <mergeCell ref="AQ62:BB62"/>
    <mergeCell ref="BC62:BT62"/>
    <mergeCell ref="DX62:EJ62"/>
    <mergeCell ref="EK62:EW62"/>
    <mergeCell ref="EK61:EW61"/>
    <mergeCell ref="EX61:FJ61"/>
    <mergeCell ref="BU61:CG61"/>
    <mergeCell ref="CH61:CW61"/>
    <mergeCell ref="CX61:DJ61"/>
    <mergeCell ref="DK61:DW61"/>
    <mergeCell ref="EX60:FJ60"/>
    <mergeCell ref="BU60:CG60"/>
    <mergeCell ref="CH60:CW60"/>
    <mergeCell ref="CX60:DJ60"/>
    <mergeCell ref="DK60:DW60"/>
    <mergeCell ref="A61:AJ61"/>
    <mergeCell ref="AK61:AP61"/>
    <mergeCell ref="AQ61:BB61"/>
    <mergeCell ref="BC61:BT61"/>
    <mergeCell ref="DX61:EJ61"/>
    <mergeCell ref="A60:AJ60"/>
    <mergeCell ref="AK60:AP60"/>
    <mergeCell ref="AQ60:BB60"/>
    <mergeCell ref="BC60:BT60"/>
    <mergeCell ref="DX60:EJ60"/>
    <mergeCell ref="EK60:EW60"/>
    <mergeCell ref="EK59:EW59"/>
    <mergeCell ref="EX59:FJ59"/>
    <mergeCell ref="BU59:CG59"/>
    <mergeCell ref="CH59:CW59"/>
    <mergeCell ref="CX59:DJ59"/>
    <mergeCell ref="DK59:DW59"/>
    <mergeCell ref="EX58:FJ58"/>
    <mergeCell ref="BU58:CG58"/>
    <mergeCell ref="CH58:CW58"/>
    <mergeCell ref="CX58:DJ58"/>
    <mergeCell ref="DK58:DW58"/>
    <mergeCell ref="A59:AJ59"/>
    <mergeCell ref="AK59:AP59"/>
    <mergeCell ref="AQ59:BB59"/>
    <mergeCell ref="BC59:BT59"/>
    <mergeCell ref="DX59:EJ59"/>
    <mergeCell ref="A58:AJ58"/>
    <mergeCell ref="AK58:AP58"/>
    <mergeCell ref="AQ58:BB58"/>
    <mergeCell ref="BC58:BT58"/>
    <mergeCell ref="DX58:EJ58"/>
    <mergeCell ref="EK58:EW58"/>
    <mergeCell ref="EK57:EW57"/>
    <mergeCell ref="EX57:FJ57"/>
    <mergeCell ref="BU57:CG57"/>
    <mergeCell ref="CH57:CW57"/>
    <mergeCell ref="CX57:DJ57"/>
    <mergeCell ref="DK57:DW57"/>
    <mergeCell ref="EX56:FJ56"/>
    <mergeCell ref="BU56:CG56"/>
    <mergeCell ref="CH56:CW56"/>
    <mergeCell ref="CX56:DJ56"/>
    <mergeCell ref="DK56:DW56"/>
    <mergeCell ref="A57:AJ57"/>
    <mergeCell ref="AK57:AP57"/>
    <mergeCell ref="AQ57:BB57"/>
    <mergeCell ref="BC57:BT57"/>
    <mergeCell ref="DX57:EJ57"/>
    <mergeCell ref="A56:AJ56"/>
    <mergeCell ref="AK56:AP56"/>
    <mergeCell ref="AQ56:BB56"/>
    <mergeCell ref="BC56:BT56"/>
    <mergeCell ref="DX56:EJ56"/>
    <mergeCell ref="EK56:EW56"/>
    <mergeCell ref="EK55:EW55"/>
    <mergeCell ref="EX55:FJ55"/>
    <mergeCell ref="BU55:CG55"/>
    <mergeCell ref="CH55:CW55"/>
    <mergeCell ref="CX55:DJ55"/>
    <mergeCell ref="DK55:DW55"/>
    <mergeCell ref="EX54:FJ54"/>
    <mergeCell ref="BU54:CG54"/>
    <mergeCell ref="CH54:CW54"/>
    <mergeCell ref="CX54:DJ54"/>
    <mergeCell ref="DK54:DW54"/>
    <mergeCell ref="A55:AJ55"/>
    <mergeCell ref="AK55:AP55"/>
    <mergeCell ref="AQ55:BB55"/>
    <mergeCell ref="BC55:BT55"/>
    <mergeCell ref="DX55:EJ55"/>
    <mergeCell ref="A54:AJ54"/>
    <mergeCell ref="AK54:AP54"/>
    <mergeCell ref="AQ54:BB54"/>
    <mergeCell ref="BC54:BT54"/>
    <mergeCell ref="DX54:EJ54"/>
    <mergeCell ref="EK54:EW54"/>
    <mergeCell ref="EK53:EW53"/>
    <mergeCell ref="EX53:FJ53"/>
    <mergeCell ref="BU53:CG53"/>
    <mergeCell ref="CH53:CW53"/>
    <mergeCell ref="CX53:DJ53"/>
    <mergeCell ref="DK53:DW53"/>
    <mergeCell ref="CX52:DJ52"/>
    <mergeCell ref="A53:AJ53"/>
    <mergeCell ref="AK53:AP53"/>
    <mergeCell ref="AQ53:BB53"/>
    <mergeCell ref="BC53:BT53"/>
    <mergeCell ref="DX53:EJ53"/>
    <mergeCell ref="EK52:EW52"/>
    <mergeCell ref="EX52:FJ52"/>
    <mergeCell ref="A52:AJ52"/>
    <mergeCell ref="AK52:AP52"/>
    <mergeCell ref="AQ52:BB52"/>
    <mergeCell ref="BC52:BT52"/>
    <mergeCell ref="BU52:CG52"/>
    <mergeCell ref="DK52:DW52"/>
    <mergeCell ref="DX52:EJ52"/>
    <mergeCell ref="CH52:CW52"/>
    <mergeCell ref="CH51:CW51"/>
    <mergeCell ref="CX51:DJ51"/>
    <mergeCell ref="DK51:DW51"/>
    <mergeCell ref="DX51:EJ51"/>
    <mergeCell ref="EK51:EW51"/>
    <mergeCell ref="EX51:FJ51"/>
    <mergeCell ref="CX50:DJ50"/>
    <mergeCell ref="DK50:DW50"/>
    <mergeCell ref="DX50:EJ50"/>
    <mergeCell ref="EK50:EW50"/>
    <mergeCell ref="EX50:FJ50"/>
    <mergeCell ref="A51:AJ51"/>
    <mergeCell ref="AK51:AP51"/>
    <mergeCell ref="AQ51:BB51"/>
    <mergeCell ref="BC51:BT51"/>
    <mergeCell ref="BU51:CG51"/>
    <mergeCell ref="A50:AJ50"/>
    <mergeCell ref="AK50:AP50"/>
    <mergeCell ref="AQ50:BB50"/>
    <mergeCell ref="BC50:BT50"/>
    <mergeCell ref="BU50:CG50"/>
    <mergeCell ref="CH50:CW50"/>
    <mergeCell ref="A47:FJ47"/>
    <mergeCell ref="A48:AJ49"/>
    <mergeCell ref="AK48:AP49"/>
    <mergeCell ref="AQ48:BB49"/>
    <mergeCell ref="BC48:BT49"/>
    <mergeCell ref="EX49:FJ49"/>
    <mergeCell ref="BU48:CG49"/>
    <mergeCell ref="CH48:EJ48"/>
    <mergeCell ref="EK48:FJ48"/>
    <mergeCell ref="CH49:CW49"/>
    <mergeCell ref="CX49:DJ49"/>
    <mergeCell ref="DK49:DW49"/>
    <mergeCell ref="DX49:EJ49"/>
    <mergeCell ref="EK49:EW49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rep:2.42.0.105</dc:description>
  <cp:lastModifiedBy>User</cp:lastModifiedBy>
  <dcterms:created xsi:type="dcterms:W3CDTF">2018-01-22T12:27:52Z</dcterms:created>
  <dcterms:modified xsi:type="dcterms:W3CDTF">2018-01-22T12:27:52Z</dcterms:modified>
</cp:coreProperties>
</file>