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DX48"/>
  <c r="EK48"/>
  <c r="EX48"/>
  <c r="DX49"/>
  <c r="EK49" s="1"/>
  <c r="EX49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X67" s="1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DX76"/>
  <c r="EK76"/>
  <c r="EX76"/>
  <c r="DX77"/>
  <c r="EK77" s="1"/>
  <c r="EX77"/>
  <c r="DX78"/>
  <c r="EE90"/>
  <c r="ET90"/>
  <c r="EE91"/>
  <c r="ET91"/>
  <c r="EE92"/>
  <c r="ET92"/>
  <c r="EE93"/>
  <c r="ET93"/>
  <c r="EE94"/>
  <c r="ET94"/>
  <c r="EE95"/>
  <c r="ET95"/>
  <c r="EE96"/>
  <c r="EE97"/>
  <c r="EE98"/>
  <c r="EE99"/>
  <c r="EE100"/>
  <c r="EE101"/>
  <c r="EE102"/>
  <c r="EE103"/>
  <c r="EE104"/>
  <c r="EX75" l="1"/>
  <c r="EK67"/>
</calcChain>
</file>

<file path=xl/sharedStrings.xml><?xml version="1.0" encoding="utf-8"?>
<sst xmlns="http://schemas.openxmlformats.org/spreadsheetml/2006/main" count="189" uniqueCount="149">
  <si>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</si>
  <si>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</si>
  <si>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</si>
  <si>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</si>
  <si>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</si>
  <si>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</si>
  <si>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</si>
  <si>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</si>
  <si>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</si>
  <si>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</si>
  <si>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</si>
  <si>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</si>
  <si>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</si>
  <si>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</si>
  <si>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</si>
  <si>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</si>
  <si>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</si>
  <si>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06.04.2018</t>
  </si>
  <si>
    <t>Н.Бизякинское СП (Исполком)</t>
  </si>
  <si>
    <t>бюджет Новобизякинского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</si>
  <si>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</si>
  <si>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</si>
  <si>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</si>
  <si>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</si>
  <si>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</si>
  <si>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</si>
  <si>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</si>
  <si>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</si>
  <si>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</si>
  <si>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</si>
  <si>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</si>
  <si>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</si>
  <si>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</si>
  <si>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</si>
  <si>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госпошлина 1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</si>
  <si>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</si>
  <si>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</si>
  <si>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</si>
  <si>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</si>
  <si>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</si>
  <si>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</si>
  <si>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</si>
  <si>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бюджетам сельских поселений на выравнивание бюджетной обеспеченности</t>
  </si>
  <si>
    <t>04320215000000000000000 1031100</t>
  </si>
  <si>
    <t>04320215000000000000000 1033950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</si>
  <si>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</si>
  <si>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</si>
  <si>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</si>
  <si>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</si>
  <si>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</si>
  <si>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</si>
  <si>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</si>
  <si>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</si>
  <si>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</si>
  <si>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</si>
  <si>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</si>
  <si>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</si>
  <si>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</si>
  <si>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</si>
  <si>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</si>
  <si>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</si>
  <si>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</si>
  <si>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</si>
  <si>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</si>
  <si>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</si>
  <si>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</si>
  <si>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</si>
  <si>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</si>
  <si>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</si>
  <si>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</si>
  <si>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</si>
  <si>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</si>
  <si>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</si>
  <si>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</si>
  <si>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</si>
  <si>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</si>
  <si>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</si>
  <si>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</si>
  <si>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</si>
  <si>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</si>
  <si>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</si>
  <si>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</si>
  <si>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</si>
  <si>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Иные расходы</t>
  </si>
  <si>
    <t>04201049900002040244296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</si>
  <si>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</si>
  <si>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</si>
  <si>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</si>
  <si>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</si>
  <si>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Штрафы за нарушение законодательства о налогах и сборах, законодательства о страховых взносах</t>
  </si>
  <si>
    <t>04201049900002040853292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</si>
  <si>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</si>
  <si>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</si>
  <si>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</si>
  <si>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</si>
  <si>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</si>
  <si>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</si>
  <si>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04204069900090430244225</t>
  </si>
  <si>
    <t>0420409Б100078020244340</t>
  </si>
  <si>
    <t>Коммунальные услуги</t>
  </si>
  <si>
    <t>0420503Б100078010244223</t>
  </si>
  <si>
    <t>0420503Б100078010244225</t>
  </si>
  <si>
    <t>0420503Б100078050244225</t>
  </si>
  <si>
    <t>04208010840144091244223</t>
  </si>
  <si>
    <t>04208010840144091244225</t>
  </si>
  <si>
    <t>04208010840144091244226</t>
  </si>
  <si>
    <t>04208010840144091244296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</si>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</sst>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4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2180776.19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665187.1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665187.1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1515589.0899999999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2180776.19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665187.1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665187.1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1515589.0899999999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50050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50050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-50050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81000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81000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-81000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1585200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370000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370000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1215200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4500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3400.33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3400.33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1099.67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82900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20725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20725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62175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20176.189999999999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20176.189999999999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-20176.189999999999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20176.189999999999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20176.189999999999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1.5" customHeight="1">
      <c r="A30" s="69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23943.57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23943.57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96056.43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>
      <c r="A31" s="67" t="s">
        <v>52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53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55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27000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1655.91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1655.91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25344.09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>
      <c r="A33" s="67" t="s">
        <v>56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57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334000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91236.1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91236.1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242763.9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58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59</v>
      </c>
    </row>
    <row r="44" spans="1:166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60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61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62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63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64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65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66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>
      <c r="A48" s="50" t="s">
        <v>67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68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2203457.48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2203457.48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441022.2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78" si="2">CH48+CX48+DK48</f>
        <v>441022.2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7" si="3">BC48-DX48</f>
        <v>1762435.28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7" si="4">BU48-DX48</f>
        <v>1762435.28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2203457.48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2203457.48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441022.2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441022.2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1762435.28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1762435.28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>
      <c r="A50" s="67" t="s">
        <v>69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319000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319000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88713.62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88713.62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230286.38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230286.38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>
      <c r="A51" s="67" t="s">
        <v>71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96400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96400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26780.639999999999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26780.639999999999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69619.360000000001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69619.360000000001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7" t="s">
        <v>69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141500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141500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49999.11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49999.11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91500.89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91500.89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7" t="s">
        <v>71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42700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42700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15066.36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15066.36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27633.64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27633.64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19000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19000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730.64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730.64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18269.36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18269.36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9941.1200000000008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9941.1200000000008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50058.879999999997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50058.879999999997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73292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73292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73292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73292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14600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14600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14600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14600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4100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4100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7" t="s">
        <v>85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93000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93000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73000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73000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19000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19000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2354.96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2354.96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16645.04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16645.04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48.6" customHeight="1">
      <c r="A61" s="67" t="s">
        <v>89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3.32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3.32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196.68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196.68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81000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81000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14586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14586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66414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66414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69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46000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46000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17447.490000000002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17447.490000000002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28552.51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28552.51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7" t="s">
        <v>71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14000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14000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4600.3100000000004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4600.3100000000004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9399.6899999999987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9399.6899999999987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69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58840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58840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58840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58840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7" t="s">
        <v>71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17770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17770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17770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17770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85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6290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6290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6290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6290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79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75400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75400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75400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75400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85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520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520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520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520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99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250000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250000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80852.960000000006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80852.960000000006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169147.03999999998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169147.03999999998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79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110000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110000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110000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110000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79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16240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16240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16240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16240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99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212000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212000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32671.32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32671.32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179328.68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179328.68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79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304924.56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304924.56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77274.350000000006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77274.350000000006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227650.21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227650.21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81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83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20880.919999999998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20880.919999999998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20880.919999999998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20880.919999999998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85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101800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101800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101800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101800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>
      <c r="A78" s="73" t="s">
        <v>108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4"/>
      <c r="AK78" s="75" t="s">
        <v>109</v>
      </c>
      <c r="AL78" s="76"/>
      <c r="AM78" s="76"/>
      <c r="AN78" s="76"/>
      <c r="AO78" s="76"/>
      <c r="AP78" s="76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2">
        <v>-22681.29</v>
      </c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>
        <v>-22681.29</v>
      </c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>
        <v>224164.9</v>
      </c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62">
        <f t="shared" si="2"/>
        <v>224164.9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8"/>
    </row>
    <row r="79" spans="1:166" ht="24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8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6" t="s">
        <v>110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6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 t="s">
        <v>111</v>
      </c>
    </row>
    <row r="86" spans="1:166" ht="12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</row>
    <row r="87" spans="1:166" ht="11.25" customHeight="1">
      <c r="A87" s="41" t="s">
        <v>21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5" t="s">
        <v>22</v>
      </c>
      <c r="AQ87" s="41"/>
      <c r="AR87" s="41"/>
      <c r="AS87" s="41"/>
      <c r="AT87" s="41"/>
      <c r="AU87" s="42"/>
      <c r="AV87" s="45" t="s">
        <v>112</v>
      </c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5" t="s">
        <v>61</v>
      </c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2"/>
      <c r="CF87" s="35" t="s">
        <v>25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5" t="s">
        <v>26</v>
      </c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7"/>
    </row>
    <row r="88" spans="1:166" ht="69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4"/>
      <c r="AP88" s="46"/>
      <c r="AQ88" s="43"/>
      <c r="AR88" s="43"/>
      <c r="AS88" s="43"/>
      <c r="AT88" s="43"/>
      <c r="AU88" s="44"/>
      <c r="AV88" s="46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4"/>
      <c r="BL88" s="46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4"/>
      <c r="CF88" s="36" t="s">
        <v>113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7"/>
      <c r="CW88" s="35" t="s">
        <v>28</v>
      </c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7"/>
      <c r="DN88" s="35" t="s">
        <v>29</v>
      </c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  <c r="EE88" s="35" t="s">
        <v>30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6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8"/>
    </row>
    <row r="89" spans="1:166" ht="12" customHeight="1">
      <c r="A89" s="39">
        <v>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0"/>
      <c r="AP89" s="29">
        <v>2</v>
      </c>
      <c r="AQ89" s="30"/>
      <c r="AR89" s="30"/>
      <c r="AS89" s="30"/>
      <c r="AT89" s="30"/>
      <c r="AU89" s="31"/>
      <c r="AV89" s="29">
        <v>3</v>
      </c>
      <c r="AW89" s="30"/>
      <c r="AX89" s="30"/>
      <c r="AY89" s="30"/>
      <c r="AZ89" s="30"/>
      <c r="BA89" s="30"/>
      <c r="BB89" s="30"/>
      <c r="BC89" s="30"/>
      <c r="BD89" s="30"/>
      <c r="BE89" s="15"/>
      <c r="BF89" s="15"/>
      <c r="BG89" s="15"/>
      <c r="BH89" s="15"/>
      <c r="BI89" s="15"/>
      <c r="BJ89" s="15"/>
      <c r="BK89" s="38"/>
      <c r="BL89" s="29">
        <v>4</v>
      </c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1"/>
      <c r="CF89" s="29">
        <v>5</v>
      </c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1"/>
      <c r="CW89" s="29">
        <v>6</v>
      </c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1"/>
      <c r="DN89" s="29">
        <v>7</v>
      </c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1"/>
      <c r="EE89" s="29">
        <v>8</v>
      </c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1"/>
      <c r="ET89" s="49">
        <v>9</v>
      </c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37.5" customHeight="1">
      <c r="A90" s="79" t="s">
        <v>114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80"/>
      <c r="AP90" s="51" t="s">
        <v>115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3"/>
      <c r="BF90" s="33"/>
      <c r="BG90" s="33"/>
      <c r="BH90" s="33"/>
      <c r="BI90" s="33"/>
      <c r="BJ90" s="33"/>
      <c r="BK90" s="54"/>
      <c r="BL90" s="55">
        <v>22681.29</v>
      </c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v>-224164.9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>
        <f t="shared" ref="EE90:EE104" si="5">CF90+CW90+DN90</f>
        <v>-224164.9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>
        <f t="shared" ref="ET90:ET95" si="6">BL90-CF90-CW90-DN90</f>
        <v>246846.19</v>
      </c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6"/>
    </row>
    <row r="91" spans="1:166" ht="36.75" customHeight="1">
      <c r="A91" s="81" t="s">
        <v>116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117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>
        <f t="shared" si="5"/>
        <v>0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5"/>
      <c r="ET91" s="63">
        <f t="shared" si="6"/>
        <v>0</v>
      </c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83"/>
    </row>
    <row r="92" spans="1:166" ht="17.25" customHeight="1">
      <c r="A92" s="87" t="s">
        <v>118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>
      <c r="A93" s="81" t="s">
        <v>119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120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7.25" customHeight="1">
      <c r="A94" s="87" t="s">
        <v>118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>
      <c r="A95" s="93" t="s">
        <v>121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122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>
      <c r="A96" s="57" t="s">
        <v>123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124</v>
      </c>
      <c r="AQ96" s="59"/>
      <c r="AR96" s="59"/>
      <c r="AS96" s="59"/>
      <c r="AT96" s="59"/>
      <c r="AU96" s="59"/>
      <c r="AV96" s="76"/>
      <c r="AW96" s="76"/>
      <c r="AX96" s="76"/>
      <c r="AY96" s="76"/>
      <c r="AZ96" s="76"/>
      <c r="BA96" s="76"/>
      <c r="BB96" s="76"/>
      <c r="BC96" s="76"/>
      <c r="BD96" s="76"/>
      <c r="BE96" s="94"/>
      <c r="BF96" s="95"/>
      <c r="BG96" s="95"/>
      <c r="BH96" s="95"/>
      <c r="BI96" s="95"/>
      <c r="BJ96" s="95"/>
      <c r="BK96" s="96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>
      <c r="A97" s="57" t="s">
        <v>125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126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>
      <c r="A98" s="101" t="s">
        <v>127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58" t="s">
        <v>128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>
        <v>22681.29</v>
      </c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-224164.9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-224164.9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8.25" customHeight="1">
      <c r="A99" s="101" t="s">
        <v>129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130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>
        <v>22681.29</v>
      </c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-224164.9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-224164.9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6" customHeight="1">
      <c r="A100" s="101" t="s">
        <v>131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58" t="s">
        <v>132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>
        <v>-2180776.19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-665187.1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-665187.1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6.25" customHeight="1">
      <c r="A101" s="101" t="s">
        <v>133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134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2203457.48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441022.2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441022.2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7.75" customHeight="1">
      <c r="A102" s="101" t="s">
        <v>135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58" t="s">
        <v>136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101" t="s">
        <v>137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138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5.5" customHeight="1">
      <c r="A104" s="103" t="s">
        <v>139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5"/>
      <c r="AP104" s="75" t="s">
        <v>140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106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8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>
        <f t="shared" si="5"/>
        <v>0</v>
      </c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 t="s">
        <v>141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142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09" t="s">
        <v>143</v>
      </c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"/>
      <c r="AG108" s="1"/>
      <c r="AH108" s="109" t="s">
        <v>144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145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"/>
      <c r="DR108" s="1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 t="s">
        <v>146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09" t="s">
        <v>143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7"/>
      <c r="DR109" s="7"/>
      <c r="DS109" s="109" t="s">
        <v>144</v>
      </c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09" t="s">
        <v>143</v>
      </c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7"/>
      <c r="AG110" s="7"/>
      <c r="AH110" s="109" t="s">
        <v>144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11" t="s">
        <v>147</v>
      </c>
      <c r="B112" s="111"/>
      <c r="C112" s="112"/>
      <c r="D112" s="112"/>
      <c r="E112" s="112"/>
      <c r="F112" s="1" t="s">
        <v>147</v>
      </c>
      <c r="G112" s="1"/>
      <c r="H112" s="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11">
        <v>200</v>
      </c>
      <c r="Z112" s="111"/>
      <c r="AA112" s="111"/>
      <c r="AB112" s="111"/>
      <c r="AC112" s="111"/>
      <c r="AD112" s="110"/>
      <c r="AE112" s="110"/>
      <c r="AF112" s="1"/>
      <c r="AG112" s="1" t="s">
        <v>148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10"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0:DM100"/>
    <mergeCell ref="DN100:ED100"/>
    <mergeCell ref="EE100:ES100"/>
    <mergeCell ref="ET100:FJ100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EE98:ES98"/>
    <mergeCell ref="ET98:FJ98"/>
    <mergeCell ref="CF99:CV99"/>
    <mergeCell ref="CW99:DM99"/>
    <mergeCell ref="DN99:ED99"/>
    <mergeCell ref="EE99:ES99"/>
    <mergeCell ref="CW97:DM97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CW96:DM96"/>
    <mergeCell ref="DN96:ED96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CF93:CV93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CF89:CV89"/>
    <mergeCell ref="CW89:DM89"/>
    <mergeCell ref="DN89:ED89"/>
    <mergeCell ref="EE89:ES89"/>
    <mergeCell ref="A89:AO89"/>
    <mergeCell ref="AP89:AU89"/>
    <mergeCell ref="AV89:BK89"/>
    <mergeCell ref="BL89:CE89"/>
    <mergeCell ref="CF87:ES87"/>
    <mergeCell ref="ET87:FJ88"/>
    <mergeCell ref="CF88:CV88"/>
    <mergeCell ref="CW88:DM88"/>
    <mergeCell ref="DN88:ED88"/>
    <mergeCell ref="EE88:ES88"/>
    <mergeCell ref="EK78:EW78"/>
    <mergeCell ref="EX78:FJ78"/>
    <mergeCell ref="BU78:CG78"/>
    <mergeCell ref="CH78:CW78"/>
    <mergeCell ref="CX78:DJ78"/>
    <mergeCell ref="A87:AO88"/>
    <mergeCell ref="AP87:AU88"/>
    <mergeCell ref="AV87:BK88"/>
    <mergeCell ref="BL87:CE88"/>
    <mergeCell ref="A86:FJ86"/>
    <mergeCell ref="DX78:EJ78"/>
    <mergeCell ref="DK78:DW78"/>
    <mergeCell ref="A78:AJ78"/>
    <mergeCell ref="AK78:AP78"/>
    <mergeCell ref="AQ78:BB78"/>
    <mergeCell ref="BC78:BT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2018-04-06T05:49:28Z</dcterms:created>
  <dcterms:modified xsi:type="dcterms:W3CDTF">2018-04-06T05:49:28Z</dcterms:modified>
</cp:coreProperties>
</file>