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ГР'!$FJ$114</definedName>
  </definedNames>
  <calcPr calcId="124519"/>
</workbook>
</file>

<file path=xl/calcChain.xml><?xml version="1.0" encoding="utf-8"?>
<calcChain xmlns="http://schemas.openxmlformats.org/spreadsheetml/2006/main">
  <c r="EE19" i="1"/>
  <c r="ET19"/>
  <c r="EE20"/>
  <c r="ET20"/>
  <c r="EE21"/>
  <c r="ET21"/>
  <c r="EE22"/>
  <c r="ET22"/>
  <c r="EE23"/>
  <c r="ET23"/>
  <c r="EE24"/>
  <c r="ET24"/>
  <c r="EE25"/>
  <c r="ET25"/>
  <c r="EE26"/>
  <c r="ET26"/>
  <c r="EE27"/>
  <c r="ET27"/>
  <c r="EE28"/>
  <c r="ET28"/>
  <c r="EE29"/>
  <c r="ET29"/>
  <c r="EE30"/>
  <c r="ET30"/>
  <c r="EE31"/>
  <c r="ET31"/>
  <c r="EE32"/>
  <c r="ET32"/>
  <c r="EE33"/>
  <c r="ET33"/>
  <c r="EE34"/>
  <c r="ET34"/>
  <c r="DX49"/>
  <c r="EK49"/>
  <c r="EX49"/>
  <c r="DX50"/>
  <c r="EK50" s="1"/>
  <c r="EX50"/>
  <c r="DX51"/>
  <c r="EK51"/>
  <c r="EX51"/>
  <c r="DX52"/>
  <c r="EK52" s="1"/>
  <c r="EX52"/>
  <c r="DX53"/>
  <c r="EK53"/>
  <c r="EX53"/>
  <c r="DX54"/>
  <c r="EK54" s="1"/>
  <c r="EX54"/>
  <c r="DX55"/>
  <c r="EK55"/>
  <c r="EX55"/>
  <c r="DX56"/>
  <c r="EK56" s="1"/>
  <c r="EX56"/>
  <c r="DX57"/>
  <c r="EK57"/>
  <c r="EX57"/>
  <c r="DX58"/>
  <c r="EK58" s="1"/>
  <c r="EX58"/>
  <c r="DX59"/>
  <c r="EK59"/>
  <c r="EX59"/>
  <c r="DX60"/>
  <c r="EK60" s="1"/>
  <c r="EX60"/>
  <c r="DX61"/>
  <c r="EK61"/>
  <c r="EX61"/>
  <c r="DX62"/>
  <c r="EK62" s="1"/>
  <c r="EX62"/>
  <c r="DX63"/>
  <c r="EK63"/>
  <c r="EX63"/>
  <c r="DX64"/>
  <c r="EK64" s="1"/>
  <c r="EX64"/>
  <c r="DX65"/>
  <c r="EK65"/>
  <c r="EX65"/>
  <c r="DX66"/>
  <c r="EK66" s="1"/>
  <c r="EX66"/>
  <c r="DX67"/>
  <c r="EK67"/>
  <c r="EX67"/>
  <c r="DX68"/>
  <c r="EX68" s="1"/>
  <c r="DX69"/>
  <c r="EK69"/>
  <c r="EX69"/>
  <c r="DX70"/>
  <c r="EK70" s="1"/>
  <c r="EX70"/>
  <c r="DX71"/>
  <c r="EK71"/>
  <c r="EX71"/>
  <c r="DX72"/>
  <c r="EK72" s="1"/>
  <c r="EX72"/>
  <c r="DX73"/>
  <c r="EK73"/>
  <c r="EX73"/>
  <c r="DX74"/>
  <c r="EK74" s="1"/>
  <c r="EX74"/>
  <c r="DX75"/>
  <c r="EK75"/>
  <c r="EX75"/>
  <c r="DX76"/>
  <c r="EK76" s="1"/>
  <c r="EX76"/>
  <c r="DX77"/>
  <c r="EK77"/>
  <c r="EX77"/>
  <c r="DX78"/>
  <c r="EK78" s="1"/>
  <c r="DX79"/>
  <c r="EE91"/>
  <c r="ET91"/>
  <c r="EE92"/>
  <c r="ET92"/>
  <c r="EE93"/>
  <c r="ET93"/>
  <c r="EE94"/>
  <c r="ET94"/>
  <c r="EE95"/>
  <c r="ET95"/>
  <c r="EE96"/>
  <c r="ET96"/>
  <c r="EE97"/>
  <c r="EE98"/>
  <c r="EE99"/>
  <c r="EE100"/>
  <c r="EE101"/>
  <c r="EE102"/>
  <c r="EE103"/>
  <c r="EE104"/>
  <c r="EE105"/>
  <c r="EX78" l="1"/>
  <c r="EK68"/>
</calcChain>
</file>

<file path=xl/sharedStrings.xml><?xml version="1.0" encoding="utf-8"?>
<sst xmlns="http://schemas.openxmlformats.org/spreadsheetml/2006/main" count="191" uniqueCount="151">
  <si>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</si>
  <si>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</si>
  <si>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</si>
  <si>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</si>
  <si>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</si>
  <si>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</si>
  <si>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</si>
  <si>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</si>
  <si>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</si>
  <si>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</si>
  <si>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</si>
  <si>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</si>
  <si>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</si>
  <si>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</si>
  <si>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</si>
  <si>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</si>
  <si>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01.04.2018 г.</t>
  </si>
  <si>
    <t>06.04.2018</t>
  </si>
  <si>
    <t>Ст.Сляковское СП (Исполком )</t>
  </si>
  <si>
    <t>бюджет Старосляковского сельского поселения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</si>
  <si>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</si>
  <si>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</si>
  <si>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</si>
  <si>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</si>
  <si>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</si>
  <si>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</si>
  <si>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</si>
  <si>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</si>
  <si>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</si>
  <si>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</si>
  <si>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</si>
  <si>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</si>
  <si>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</si>
  <si>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</si>
  <si>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</si>
  <si>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04011105000000000000000 0000000</t>
  </si>
  <si>
    <t>госпошлина1</t>
  </si>
  <si>
    <t>04310804000000000000000 0000000</t>
  </si>
  <si>
    <t>Прочие доходы от компенсации затрат бюджетов сельских поселений</t>
  </si>
  <si>
    <t>04311302000000000000000 0000000</t>
  </si>
  <si>
    <t>Средства самообложения граждан, зачисляемые в бюджеты сельских поселений</t>
  </si>
  <si>
    <t>04311714000000000000000 0000000</t>
  </si>
  <si>
    <t>Дотации бюджетам сельских поселений на выравнивание бюджетной обеспеченности</t>
  </si>
  <si>
    <t>04320215000000000000000 1031100</t>
  </si>
  <si>
    <t>04320215000000000000000 1033950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</si>
  <si>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</si>
  <si>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04320235000000000000000 0000000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</si>
  <si>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</si>
  <si>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04320245000000000000000 0000000</t>
  </si>
  <si>
    <t>04320245000000000000000 8888700</t>
  </si>
  <si>
    <t>04320245000000000000000 9999600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</si>
  <si>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</si>
  <si>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18210102000000000000000 0000000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</si>
  <si>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</si>
  <si>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18210503000000000000000 0000000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</si>
  <si>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</si>
  <si>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18210601000000000000000 0000000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</si>
  <si>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</si>
  <si>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18210606000000000000000 0000000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</si>
  <si>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</si>
  <si>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</si>
  <si>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</si>
  <si>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</si>
  <si>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</si>
  <si>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</si>
  <si>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</si>
  <si>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</si>
  <si>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</si>
  <si>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</si>
  <si>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</si>
  <si>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</si>
  <si>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04201029900002030121211</t>
  </si>
  <si>
    <t>Начисления на выплаты по оплате труда</t>
  </si>
  <si>
    <t>04201029900002030129213</t>
  </si>
  <si>
    <t>04201049900002040121211</t>
  </si>
  <si>
    <t>04201049900002040129213</t>
  </si>
  <si>
    <t>Услуги связи</t>
  </si>
  <si>
    <t>04201049900002040244221</t>
  </si>
  <si>
    <t>Транспортные услуги</t>
  </si>
  <si>
    <t>04201049900002040244222</t>
  </si>
  <si>
    <t>Работы, услуги по содержанию имущества</t>
  </si>
  <si>
    <t>04201049900002040244225</t>
  </si>
  <si>
    <t>Прочие работы, услуги</t>
  </si>
  <si>
    <t>04201049900002040244226</t>
  </si>
  <si>
    <t>Иные расходы</t>
  </si>
  <si>
    <t>04201049900002040244296</t>
  </si>
  <si>
    <t>Увеличение стоимости основных средств</t>
  </si>
  <si>
    <t>04201049900002040244310</t>
  </si>
  <si>
    <t>Увеличение стоимости материальных запасов</t>
  </si>
  <si>
    <t>04201049900002040244340</t>
  </si>
  <si>
    <t>Налоги, пошлины и сборы</t>
  </si>
  <si>
    <t>04201049900002040852291</t>
  </si>
  <si>
    <t>Штрафы за нарушение законодательства о налогах и сборах, законодательства о страховых взносах</t>
  </si>
  <si>
    <t>04201049900002040853292</t>
  </si>
  <si>
    <t>04201139900002950851291</t>
  </si>
  <si>
    <t>04201139900029900111211</t>
  </si>
  <si>
    <t>04201139900029900119213</t>
  </si>
  <si>
    <t>04202039900051180121211</t>
  </si>
  <si>
    <t>04202039900051180129213</t>
  </si>
  <si>
    <t>04202039900051180244340</t>
  </si>
  <si>
    <t>04203109900007440244310</t>
  </si>
  <si>
    <t>Коммунальные услуги</t>
  </si>
  <si>
    <t>0420503Б100078010244223</t>
  </si>
  <si>
    <t>0420503Б100078050244223</t>
  </si>
  <si>
    <t>0420503Б100078050244225</t>
  </si>
  <si>
    <t>0420503Б100078050244226</t>
  </si>
  <si>
    <t>04208010840144091244223</t>
  </si>
  <si>
    <t>04208010840144091244225</t>
  </si>
  <si>
    <t>04208010840144091244226</t>
  </si>
  <si>
    <t>04208010840144091244296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</si>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</sst>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numFmts count="1">
    <numFmt numFmtId="172" formatCode="?"/>
  </numFmts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172" fontId="4" fillId="0" borderId="29" xfId="0" applyNumberFormat="1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15"/>
  <sheetViews>
    <sheetView tabSelected="1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2467878.94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874436.61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4" si="0">CF19+CW19+DN19</f>
        <v>874436.61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4" si="1">BJ19-EE19</f>
        <v>1593442.33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2467878.94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874436.61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874436.61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1593442.33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72.95" customHeight="1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6000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999.04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999.04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5000.96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2.75">
      <c r="A22" s="67" t="s">
        <v>36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2000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200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200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1800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24.2" customHeight="1">
      <c r="A23" s="67" t="s">
        <v>38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5500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5500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-5500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36.4" customHeight="1">
      <c r="A24" s="67" t="s">
        <v>40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124500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124500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-124500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24.2" customHeight="1">
      <c r="A25" s="67" t="s">
        <v>42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8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1693700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570000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570000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1123700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24.2" customHeight="1">
      <c r="A26" s="67" t="s">
        <v>42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58"/>
      <c r="AO26" s="59"/>
      <c r="AP26" s="59"/>
      <c r="AQ26" s="59"/>
      <c r="AR26" s="59"/>
      <c r="AS26" s="59"/>
      <c r="AT26" s="59" t="s">
        <v>44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5700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0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5700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48.6" customHeight="1">
      <c r="A27" s="67" t="s">
        <v>45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82900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20725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20725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62175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72.95" customHeight="1">
      <c r="A28" s="67" t="s">
        <v>47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8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25578.94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25578.94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-25578.94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72.95" customHeight="1">
      <c r="A29" s="67" t="s">
        <v>47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58"/>
      <c r="AO29" s="59"/>
      <c r="AP29" s="59"/>
      <c r="AQ29" s="59"/>
      <c r="AR29" s="59"/>
      <c r="AS29" s="59"/>
      <c r="AT29" s="59" t="s">
        <v>49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48000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48000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72.95" customHeight="1">
      <c r="A30" s="67" t="s">
        <v>47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8"/>
      <c r="AN30" s="58"/>
      <c r="AO30" s="59"/>
      <c r="AP30" s="59"/>
      <c r="AQ30" s="59"/>
      <c r="AR30" s="59"/>
      <c r="AS30" s="59"/>
      <c r="AT30" s="59" t="s">
        <v>50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25578.94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25578.94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121.5" customHeight="1">
      <c r="A31" s="69" t="s">
        <v>51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58"/>
      <c r="AO31" s="59"/>
      <c r="AP31" s="59"/>
      <c r="AQ31" s="59"/>
      <c r="AR31" s="59"/>
      <c r="AS31" s="59"/>
      <c r="AT31" s="59" t="s">
        <v>52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68000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5709.26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5709.26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62290.74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48.6" customHeight="1">
      <c r="A32" s="67" t="s">
        <v>53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8"/>
      <c r="AN32" s="58"/>
      <c r="AO32" s="59"/>
      <c r="AP32" s="59"/>
      <c r="AQ32" s="59"/>
      <c r="AR32" s="59"/>
      <c r="AS32" s="59"/>
      <c r="AT32" s="59" t="s">
        <v>54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110000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3000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3000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107000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97.15" customHeight="1">
      <c r="A33" s="67" t="s">
        <v>55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58"/>
      <c r="AO33" s="59"/>
      <c r="AP33" s="59"/>
      <c r="AQ33" s="59"/>
      <c r="AR33" s="59"/>
      <c r="AS33" s="59"/>
      <c r="AT33" s="59" t="s">
        <v>56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16000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212.95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212.95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15787.05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85.15" customHeight="1">
      <c r="A34" s="67" t="s">
        <v>57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58"/>
      <c r="AO34" s="59"/>
      <c r="AP34" s="59"/>
      <c r="AQ34" s="59"/>
      <c r="AR34" s="59"/>
      <c r="AS34" s="59"/>
      <c r="AT34" s="59" t="s">
        <v>58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410000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118011.42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118011.42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291988.58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6" t="s">
        <v>59</v>
      </c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2" t="s">
        <v>60</v>
      </c>
    </row>
    <row r="45" spans="1:166" ht="12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</row>
    <row r="46" spans="1:166" ht="24" customHeight="1">
      <c r="A46" s="41" t="s">
        <v>21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2"/>
      <c r="AK46" s="45" t="s">
        <v>22</v>
      </c>
      <c r="AL46" s="41"/>
      <c r="AM46" s="41"/>
      <c r="AN46" s="41"/>
      <c r="AO46" s="41"/>
      <c r="AP46" s="42"/>
      <c r="AQ46" s="45" t="s">
        <v>61</v>
      </c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2"/>
      <c r="BC46" s="45" t="s">
        <v>62</v>
      </c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2"/>
      <c r="BU46" s="45" t="s">
        <v>63</v>
      </c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2"/>
      <c r="CH46" s="35" t="s">
        <v>25</v>
      </c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7"/>
      <c r="EK46" s="35" t="s">
        <v>64</v>
      </c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70"/>
    </row>
    <row r="47" spans="1:166" ht="78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4"/>
      <c r="AK47" s="46"/>
      <c r="AL47" s="43"/>
      <c r="AM47" s="43"/>
      <c r="AN47" s="43"/>
      <c r="AO47" s="43"/>
      <c r="AP47" s="44"/>
      <c r="AQ47" s="46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4"/>
      <c r="BC47" s="46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4"/>
      <c r="BU47" s="46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4"/>
      <c r="CH47" s="36" t="s">
        <v>65</v>
      </c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7"/>
      <c r="CX47" s="35" t="s">
        <v>28</v>
      </c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7"/>
      <c r="DK47" s="35" t="s">
        <v>29</v>
      </c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7"/>
      <c r="DX47" s="35" t="s">
        <v>30</v>
      </c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7"/>
      <c r="EK47" s="46" t="s">
        <v>66</v>
      </c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4"/>
      <c r="EX47" s="35" t="s">
        <v>67</v>
      </c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70"/>
    </row>
    <row r="48" spans="1:166" ht="14.25" customHeight="1">
      <c r="A48" s="39">
        <v>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40"/>
      <c r="AK48" s="29">
        <v>2</v>
      </c>
      <c r="AL48" s="30"/>
      <c r="AM48" s="30"/>
      <c r="AN48" s="30"/>
      <c r="AO48" s="30"/>
      <c r="AP48" s="31"/>
      <c r="AQ48" s="29">
        <v>3</v>
      </c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1"/>
      <c r="BC48" s="29">
        <v>4</v>
      </c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1"/>
      <c r="BU48" s="29">
        <v>5</v>
      </c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1"/>
      <c r="CH48" s="29">
        <v>6</v>
      </c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1"/>
      <c r="CX48" s="29">
        <v>7</v>
      </c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1"/>
      <c r="DK48" s="29">
        <v>8</v>
      </c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1"/>
      <c r="DX48" s="29">
        <v>9</v>
      </c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1"/>
      <c r="EK48" s="29">
        <v>10</v>
      </c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49">
        <v>11</v>
      </c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6"/>
    </row>
    <row r="49" spans="1:166" ht="15" customHeight="1">
      <c r="A49" s="50" t="s">
        <v>68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1" t="s">
        <v>69</v>
      </c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5">
        <v>2484300</v>
      </c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>
        <v>2484300</v>
      </c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>
        <v>659555.06999999995</v>
      </c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>
        <f t="shared" ref="DX49:DX79" si="2">CH49+CX49+DK49</f>
        <v>659555.06999999995</v>
      </c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>
        <f t="shared" ref="EK49:EK78" si="3">BC49-DX49</f>
        <v>1824744.9300000002</v>
      </c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>
        <f t="shared" ref="EX49:EX78" si="4">BU49-DX49</f>
        <v>1824744.9300000002</v>
      </c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6"/>
    </row>
    <row r="50" spans="1:166" ht="15" customHeight="1">
      <c r="A50" s="57" t="s">
        <v>33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8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2484300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2484300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659555.06999999995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659555.06999999995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1824744.9300000002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1824744.9300000002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>
      <c r="A51" s="67" t="s">
        <v>70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K51" s="58"/>
      <c r="AL51" s="59"/>
      <c r="AM51" s="59"/>
      <c r="AN51" s="59"/>
      <c r="AO51" s="59"/>
      <c r="AP51" s="59"/>
      <c r="AQ51" s="59" t="s">
        <v>71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319000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319000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70785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70785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248215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248215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>
      <c r="A52" s="67" t="s">
        <v>72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K52" s="58"/>
      <c r="AL52" s="59"/>
      <c r="AM52" s="59"/>
      <c r="AN52" s="59"/>
      <c r="AO52" s="59"/>
      <c r="AP52" s="59"/>
      <c r="AQ52" s="59" t="s">
        <v>73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96400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96400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21292.69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21292.69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75107.31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75107.31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75">
      <c r="A53" s="67" t="s">
        <v>70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58"/>
      <c r="AL53" s="59"/>
      <c r="AM53" s="59"/>
      <c r="AN53" s="59"/>
      <c r="AO53" s="59"/>
      <c r="AP53" s="59"/>
      <c r="AQ53" s="59" t="s">
        <v>74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141500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141500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82999.31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82999.31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58500.69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58500.69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>
      <c r="A54" s="67" t="s">
        <v>72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K54" s="58"/>
      <c r="AL54" s="59"/>
      <c r="AM54" s="59"/>
      <c r="AN54" s="59"/>
      <c r="AO54" s="59"/>
      <c r="AP54" s="59"/>
      <c r="AQ54" s="59" t="s">
        <v>75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42700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42700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24899.79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24899.79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17800.21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17800.21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>
      <c r="A55" s="67" t="s">
        <v>76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58"/>
      <c r="AL55" s="59"/>
      <c r="AM55" s="59"/>
      <c r="AN55" s="59"/>
      <c r="AO55" s="59"/>
      <c r="AP55" s="59"/>
      <c r="AQ55" s="59" t="s">
        <v>77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25000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25000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3106.63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3106.63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21893.37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21893.37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>
      <c r="A56" s="67" t="s">
        <v>78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  <c r="AK56" s="58"/>
      <c r="AL56" s="59"/>
      <c r="AM56" s="59"/>
      <c r="AN56" s="59"/>
      <c r="AO56" s="59"/>
      <c r="AP56" s="59"/>
      <c r="AQ56" s="59" t="s">
        <v>79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60000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60000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9941.1200000000008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9941.1200000000008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50058.879999999997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50058.879999999997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24.2" customHeight="1">
      <c r="A57" s="67" t="s">
        <v>80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58"/>
      <c r="AL57" s="59"/>
      <c r="AM57" s="59"/>
      <c r="AN57" s="59"/>
      <c r="AO57" s="59"/>
      <c r="AP57" s="59"/>
      <c r="AQ57" s="59" t="s">
        <v>81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5000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5000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5000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5000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>
      <c r="A58" s="67" t="s">
        <v>82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58"/>
      <c r="AL58" s="59"/>
      <c r="AM58" s="59"/>
      <c r="AN58" s="59"/>
      <c r="AO58" s="59"/>
      <c r="AP58" s="59"/>
      <c r="AQ58" s="59" t="s">
        <v>83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37000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37000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37000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37000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>
      <c r="A59" s="67" t="s">
        <v>84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58"/>
      <c r="AL59" s="59"/>
      <c r="AM59" s="59"/>
      <c r="AN59" s="59"/>
      <c r="AO59" s="59"/>
      <c r="AP59" s="59"/>
      <c r="AQ59" s="59" t="s">
        <v>85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26402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26402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26402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26402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>
      <c r="A60" s="67" t="s">
        <v>86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58"/>
      <c r="AL60" s="59"/>
      <c r="AM60" s="59"/>
      <c r="AN60" s="59"/>
      <c r="AO60" s="59"/>
      <c r="AP60" s="59"/>
      <c r="AQ60" s="59" t="s">
        <v>87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42998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42998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42998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42998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>
      <c r="A61" s="67" t="s">
        <v>88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58"/>
      <c r="AL61" s="59"/>
      <c r="AM61" s="59"/>
      <c r="AN61" s="59"/>
      <c r="AO61" s="59"/>
      <c r="AP61" s="59"/>
      <c r="AQ61" s="59" t="s">
        <v>89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82200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82200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30000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30000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52200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52200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>
      <c r="A62" s="67" t="s">
        <v>90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58"/>
      <c r="AL62" s="59"/>
      <c r="AM62" s="59"/>
      <c r="AN62" s="59"/>
      <c r="AO62" s="59"/>
      <c r="AP62" s="59"/>
      <c r="AQ62" s="59" t="s">
        <v>91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16400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16400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915.19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915.19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15484.81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15484.81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48.6" customHeight="1">
      <c r="A63" s="67" t="s">
        <v>92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58"/>
      <c r="AL63" s="59"/>
      <c r="AM63" s="59"/>
      <c r="AN63" s="59"/>
      <c r="AO63" s="59"/>
      <c r="AP63" s="59"/>
      <c r="AQ63" s="59" t="s">
        <v>93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200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200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3.23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3.23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196.77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196.77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>
      <c r="A64" s="67" t="s">
        <v>90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58"/>
      <c r="AL64" s="59"/>
      <c r="AM64" s="59"/>
      <c r="AN64" s="59"/>
      <c r="AO64" s="59"/>
      <c r="AP64" s="59"/>
      <c r="AQ64" s="59" t="s">
        <v>94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49800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49800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4085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4085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45715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45715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>
      <c r="A65" s="67" t="s">
        <v>70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58"/>
      <c r="AL65" s="59"/>
      <c r="AM65" s="59"/>
      <c r="AN65" s="59"/>
      <c r="AO65" s="59"/>
      <c r="AP65" s="59"/>
      <c r="AQ65" s="59" t="s">
        <v>95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49000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49000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16113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16113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32887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32887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>
      <c r="A66" s="67" t="s">
        <v>72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58"/>
      <c r="AL66" s="59"/>
      <c r="AM66" s="59"/>
      <c r="AN66" s="59"/>
      <c r="AO66" s="59"/>
      <c r="AP66" s="59"/>
      <c r="AQ66" s="59" t="s">
        <v>96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15000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15000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4833.8999999999996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4833.8999999999996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10166.1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10166.1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>
      <c r="A67" s="67" t="s">
        <v>70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58"/>
      <c r="AL67" s="59"/>
      <c r="AM67" s="59"/>
      <c r="AN67" s="59"/>
      <c r="AO67" s="59"/>
      <c r="AP67" s="59"/>
      <c r="AQ67" s="59" t="s">
        <v>97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58840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58840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58840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58840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>
      <c r="A68" s="67" t="s">
        <v>72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58"/>
      <c r="AL68" s="59"/>
      <c r="AM68" s="59"/>
      <c r="AN68" s="59"/>
      <c r="AO68" s="59"/>
      <c r="AP68" s="59"/>
      <c r="AQ68" s="59" t="s">
        <v>98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17770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17770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17770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17770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>
      <c r="A69" s="67" t="s">
        <v>88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58"/>
      <c r="AL69" s="59"/>
      <c r="AM69" s="59"/>
      <c r="AN69" s="59"/>
      <c r="AO69" s="59"/>
      <c r="AP69" s="59"/>
      <c r="AQ69" s="59" t="s">
        <v>99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6290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6290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6290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6290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>
      <c r="A70" s="67" t="s">
        <v>86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58"/>
      <c r="AL70" s="59"/>
      <c r="AM70" s="59"/>
      <c r="AN70" s="59"/>
      <c r="AO70" s="59"/>
      <c r="AP70" s="59"/>
      <c r="AQ70" s="59" t="s">
        <v>100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90000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90000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30000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30000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60000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60000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>
      <c r="A71" s="67" t="s">
        <v>101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58"/>
      <c r="AL71" s="59"/>
      <c r="AM71" s="59"/>
      <c r="AN71" s="59"/>
      <c r="AO71" s="59"/>
      <c r="AP71" s="59"/>
      <c r="AQ71" s="59" t="s">
        <v>102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188000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188000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81506.22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81506.22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106493.78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106493.78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>
      <c r="A72" s="67" t="s">
        <v>101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150000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150000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75262.36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75262.36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74737.64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74737.64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>
      <c r="A73" s="67" t="s">
        <v>80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18212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18212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4553.58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4553.58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13658.42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13658.42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>
      <c r="A74" s="67" t="s">
        <v>82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58"/>
      <c r="AL74" s="59"/>
      <c r="AM74" s="59"/>
      <c r="AN74" s="59"/>
      <c r="AO74" s="59"/>
      <c r="AP74" s="59"/>
      <c r="AQ74" s="59" t="s">
        <v>105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44000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44000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14497.54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14497.54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29502.46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29502.46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2.75">
      <c r="A75" s="67" t="s">
        <v>101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58"/>
      <c r="AL75" s="59"/>
      <c r="AM75" s="59"/>
      <c r="AN75" s="59"/>
      <c r="AO75" s="59"/>
      <c r="AP75" s="59"/>
      <c r="AQ75" s="59" t="s">
        <v>106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469400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469400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101296.73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101296.73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368103.27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368103.27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>
      <c r="A76" s="67" t="s">
        <v>80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58"/>
      <c r="AL76" s="59"/>
      <c r="AM76" s="59"/>
      <c r="AN76" s="59"/>
      <c r="AO76" s="59"/>
      <c r="AP76" s="59"/>
      <c r="AQ76" s="59" t="s">
        <v>107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296479.45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296479.45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40465.78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40465.78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256013.67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256013.67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>
      <c r="A77" s="67" t="s">
        <v>82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58"/>
      <c r="AL77" s="59"/>
      <c r="AM77" s="59"/>
      <c r="AN77" s="59"/>
      <c r="AO77" s="59"/>
      <c r="AP77" s="59"/>
      <c r="AQ77" s="59" t="s">
        <v>108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45000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45000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45000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45000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2.75">
      <c r="A78" s="67" t="s">
        <v>84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58"/>
      <c r="AL78" s="59"/>
      <c r="AM78" s="59"/>
      <c r="AN78" s="59"/>
      <c r="AO78" s="59"/>
      <c r="AP78" s="59"/>
      <c r="AQ78" s="59" t="s">
        <v>109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91708.55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91708.55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91708.55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91708.55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24" customHeight="1">
      <c r="A79" s="73" t="s">
        <v>110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4"/>
      <c r="AK79" s="75" t="s">
        <v>111</v>
      </c>
      <c r="AL79" s="76"/>
      <c r="AM79" s="76"/>
      <c r="AN79" s="76"/>
      <c r="AO79" s="76"/>
      <c r="AP79" s="76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2">
        <v>-16421.060000000001</v>
      </c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>
        <v>-16421.060000000001</v>
      </c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>
        <v>214881.54</v>
      </c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62">
        <f t="shared" si="2"/>
        <v>214881.54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8"/>
    </row>
    <row r="80" spans="1:166" ht="24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</row>
    <row r="81" spans="1:166" ht="35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</row>
    <row r="82" spans="1:166" ht="35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</row>
    <row r="83" spans="1:16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</row>
    <row r="84" spans="1:166" ht="8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9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6" t="s">
        <v>112</v>
      </c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6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2" t="s">
        <v>113</v>
      </c>
    </row>
    <row r="87" spans="1:166" ht="12.7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  <c r="EN87" s="71"/>
      <c r="EO87" s="71"/>
      <c r="EP87" s="71"/>
      <c r="EQ87" s="71"/>
      <c r="ER87" s="71"/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71"/>
      <c r="FE87" s="71"/>
      <c r="FF87" s="71"/>
      <c r="FG87" s="71"/>
      <c r="FH87" s="71"/>
      <c r="FI87" s="71"/>
      <c r="FJ87" s="71"/>
    </row>
    <row r="88" spans="1:166" ht="11.25" customHeight="1">
      <c r="A88" s="41" t="s">
        <v>21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2"/>
      <c r="AP88" s="45" t="s">
        <v>22</v>
      </c>
      <c r="AQ88" s="41"/>
      <c r="AR88" s="41"/>
      <c r="AS88" s="41"/>
      <c r="AT88" s="41"/>
      <c r="AU88" s="42"/>
      <c r="AV88" s="45" t="s">
        <v>114</v>
      </c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2"/>
      <c r="BL88" s="45" t="s">
        <v>62</v>
      </c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2"/>
      <c r="CF88" s="35" t="s">
        <v>25</v>
      </c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7"/>
      <c r="ET88" s="45" t="s">
        <v>26</v>
      </c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7"/>
    </row>
    <row r="89" spans="1:166" ht="69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4"/>
      <c r="AP89" s="46"/>
      <c r="AQ89" s="43"/>
      <c r="AR89" s="43"/>
      <c r="AS89" s="43"/>
      <c r="AT89" s="43"/>
      <c r="AU89" s="44"/>
      <c r="AV89" s="46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4"/>
      <c r="BL89" s="46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4"/>
      <c r="CF89" s="36" t="s">
        <v>115</v>
      </c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7"/>
      <c r="CW89" s="35" t="s">
        <v>28</v>
      </c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7"/>
      <c r="DN89" s="35" t="s">
        <v>29</v>
      </c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7"/>
      <c r="EE89" s="35" t="s">
        <v>30</v>
      </c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7"/>
      <c r="ET89" s="46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8"/>
    </row>
    <row r="90" spans="1:166" ht="12" customHeight="1">
      <c r="A90" s="39">
        <v>1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40"/>
      <c r="AP90" s="29">
        <v>2</v>
      </c>
      <c r="AQ90" s="30"/>
      <c r="AR90" s="30"/>
      <c r="AS90" s="30"/>
      <c r="AT90" s="30"/>
      <c r="AU90" s="31"/>
      <c r="AV90" s="29">
        <v>3</v>
      </c>
      <c r="AW90" s="30"/>
      <c r="AX90" s="30"/>
      <c r="AY90" s="30"/>
      <c r="AZ90" s="30"/>
      <c r="BA90" s="30"/>
      <c r="BB90" s="30"/>
      <c r="BC90" s="30"/>
      <c r="BD90" s="30"/>
      <c r="BE90" s="15"/>
      <c r="BF90" s="15"/>
      <c r="BG90" s="15"/>
      <c r="BH90" s="15"/>
      <c r="BI90" s="15"/>
      <c r="BJ90" s="15"/>
      <c r="BK90" s="38"/>
      <c r="BL90" s="29">
        <v>4</v>
      </c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1"/>
      <c r="CF90" s="29">
        <v>5</v>
      </c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1"/>
      <c r="CW90" s="29">
        <v>6</v>
      </c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1"/>
      <c r="DN90" s="29">
        <v>7</v>
      </c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1"/>
      <c r="EE90" s="29">
        <v>8</v>
      </c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1"/>
      <c r="ET90" s="49">
        <v>9</v>
      </c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6"/>
    </row>
    <row r="91" spans="1:166" ht="37.5" customHeight="1">
      <c r="A91" s="79" t="s">
        <v>116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80"/>
      <c r="AP91" s="51" t="s">
        <v>117</v>
      </c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3"/>
      <c r="BF91" s="33"/>
      <c r="BG91" s="33"/>
      <c r="BH91" s="33"/>
      <c r="BI91" s="33"/>
      <c r="BJ91" s="33"/>
      <c r="BK91" s="54"/>
      <c r="BL91" s="55">
        <v>16421.060000000001</v>
      </c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>
        <v>-214881.54</v>
      </c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>
        <f t="shared" ref="EE91:EE105" si="5">CF91+CW91+DN91</f>
        <v>-214881.54</v>
      </c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>
        <f t="shared" ref="ET91:ET96" si="6">BL91-CF91-CW91-DN91</f>
        <v>231302.6</v>
      </c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6"/>
    </row>
    <row r="92" spans="1:166" ht="36.75" customHeight="1">
      <c r="A92" s="81" t="s">
        <v>118</v>
      </c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2"/>
      <c r="AP92" s="58" t="s">
        <v>119</v>
      </c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60"/>
      <c r="BF92" s="12"/>
      <c r="BG92" s="12"/>
      <c r="BH92" s="12"/>
      <c r="BI92" s="12"/>
      <c r="BJ92" s="12"/>
      <c r="BK92" s="61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3">
        <f t="shared" si="5"/>
        <v>0</v>
      </c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5"/>
      <c r="ET92" s="63">
        <f t="shared" si="6"/>
        <v>0</v>
      </c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83"/>
    </row>
    <row r="93" spans="1:166" ht="17.25" customHeight="1">
      <c r="A93" s="87" t="s">
        <v>120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8"/>
      <c r="AP93" s="23"/>
      <c r="AQ93" s="24"/>
      <c r="AR93" s="24"/>
      <c r="AS93" s="24"/>
      <c r="AT93" s="24"/>
      <c r="AU93" s="89"/>
      <c r="AV93" s="90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2"/>
      <c r="BL93" s="84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6"/>
      <c r="CF93" s="84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6"/>
      <c r="CW93" s="84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6"/>
      <c r="DN93" s="84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6"/>
      <c r="EE93" s="62">
        <f t="shared" si="5"/>
        <v>0</v>
      </c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>
        <f t="shared" si="6"/>
        <v>0</v>
      </c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6"/>
    </row>
    <row r="94" spans="1:166" ht="24" customHeight="1">
      <c r="A94" s="81" t="s">
        <v>121</v>
      </c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2"/>
      <c r="AP94" s="58" t="s">
        <v>122</v>
      </c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60"/>
      <c r="BF94" s="12"/>
      <c r="BG94" s="12"/>
      <c r="BH94" s="12"/>
      <c r="BI94" s="12"/>
      <c r="BJ94" s="12"/>
      <c r="BK94" s="61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>
        <f t="shared" si="5"/>
        <v>0</v>
      </c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>
        <f t="shared" si="6"/>
        <v>0</v>
      </c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6"/>
    </row>
    <row r="95" spans="1:166" ht="17.25" customHeight="1">
      <c r="A95" s="87" t="s">
        <v>120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8"/>
      <c r="AP95" s="23"/>
      <c r="AQ95" s="24"/>
      <c r="AR95" s="24"/>
      <c r="AS95" s="24"/>
      <c r="AT95" s="24"/>
      <c r="AU95" s="89"/>
      <c r="AV95" s="90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2"/>
      <c r="BL95" s="84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6"/>
      <c r="CF95" s="84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6"/>
      <c r="CW95" s="84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6"/>
      <c r="DN95" s="84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6"/>
      <c r="EE95" s="62">
        <f t="shared" si="5"/>
        <v>0</v>
      </c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>
        <f t="shared" si="6"/>
        <v>0</v>
      </c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31.5" customHeight="1">
      <c r="A96" s="93" t="s">
        <v>123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8" t="s">
        <v>124</v>
      </c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60"/>
      <c r="BF96" s="12"/>
      <c r="BG96" s="12"/>
      <c r="BH96" s="12"/>
      <c r="BI96" s="12"/>
      <c r="BJ96" s="12"/>
      <c r="BK96" s="61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>
        <f t="shared" si="5"/>
        <v>0</v>
      </c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>
        <f t="shared" si="6"/>
        <v>0</v>
      </c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15" customHeight="1">
      <c r="A97" s="57" t="s">
        <v>125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8" t="s">
        <v>126</v>
      </c>
      <c r="AQ97" s="59"/>
      <c r="AR97" s="59"/>
      <c r="AS97" s="59"/>
      <c r="AT97" s="59"/>
      <c r="AU97" s="59"/>
      <c r="AV97" s="76"/>
      <c r="AW97" s="76"/>
      <c r="AX97" s="76"/>
      <c r="AY97" s="76"/>
      <c r="AZ97" s="76"/>
      <c r="BA97" s="76"/>
      <c r="BB97" s="76"/>
      <c r="BC97" s="76"/>
      <c r="BD97" s="76"/>
      <c r="BE97" s="94"/>
      <c r="BF97" s="95"/>
      <c r="BG97" s="95"/>
      <c r="BH97" s="95"/>
      <c r="BI97" s="95"/>
      <c r="BJ97" s="95"/>
      <c r="BK97" s="96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>
        <f t="shared" si="5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15" customHeight="1">
      <c r="A98" s="57" t="s">
        <v>127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97"/>
      <c r="AP98" s="11" t="s">
        <v>128</v>
      </c>
      <c r="AQ98" s="12"/>
      <c r="AR98" s="12"/>
      <c r="AS98" s="12"/>
      <c r="AT98" s="12"/>
      <c r="AU98" s="61"/>
      <c r="AV98" s="98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100"/>
      <c r="BL98" s="63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5"/>
      <c r="CF98" s="63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5"/>
      <c r="CW98" s="63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5"/>
      <c r="DN98" s="63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5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31.5" customHeight="1">
      <c r="A99" s="101" t="s">
        <v>129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2"/>
      <c r="AP99" s="58" t="s">
        <v>130</v>
      </c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60"/>
      <c r="BF99" s="12"/>
      <c r="BG99" s="12"/>
      <c r="BH99" s="12"/>
      <c r="BI99" s="12"/>
      <c r="BJ99" s="12"/>
      <c r="BK99" s="61"/>
      <c r="BL99" s="62">
        <v>16421.060000000001</v>
      </c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>
        <v>-214881.54</v>
      </c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>
        <f t="shared" si="5"/>
        <v>-214881.54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8.25" customHeight="1">
      <c r="A100" s="101" t="s">
        <v>131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97"/>
      <c r="AP100" s="11" t="s">
        <v>132</v>
      </c>
      <c r="AQ100" s="12"/>
      <c r="AR100" s="12"/>
      <c r="AS100" s="12"/>
      <c r="AT100" s="12"/>
      <c r="AU100" s="61"/>
      <c r="AV100" s="98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100"/>
      <c r="BL100" s="63">
        <v>16421.060000000001</v>
      </c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5"/>
      <c r="CF100" s="63">
        <v>-214881.54</v>
      </c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5"/>
      <c r="CW100" s="63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5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5"/>
        <v>-214881.54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6" customHeight="1">
      <c r="A101" s="101" t="s">
        <v>133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97"/>
      <c r="AP101" s="58" t="s">
        <v>134</v>
      </c>
      <c r="AQ101" s="59"/>
      <c r="AR101" s="59"/>
      <c r="AS101" s="59"/>
      <c r="AT101" s="59"/>
      <c r="AU101" s="59"/>
      <c r="AV101" s="76"/>
      <c r="AW101" s="76"/>
      <c r="AX101" s="76"/>
      <c r="AY101" s="76"/>
      <c r="AZ101" s="76"/>
      <c r="BA101" s="76"/>
      <c r="BB101" s="76"/>
      <c r="BC101" s="76"/>
      <c r="BD101" s="76"/>
      <c r="BE101" s="94"/>
      <c r="BF101" s="95"/>
      <c r="BG101" s="95"/>
      <c r="BH101" s="95"/>
      <c r="BI101" s="95"/>
      <c r="BJ101" s="95"/>
      <c r="BK101" s="96"/>
      <c r="BL101" s="62">
        <v>-2467878.94</v>
      </c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>
        <v>-874436.61</v>
      </c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-874436.61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26.25" customHeight="1">
      <c r="A102" s="101" t="s">
        <v>135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97"/>
      <c r="AP102" s="11" t="s">
        <v>136</v>
      </c>
      <c r="AQ102" s="12"/>
      <c r="AR102" s="12"/>
      <c r="AS102" s="12"/>
      <c r="AT102" s="12"/>
      <c r="AU102" s="61"/>
      <c r="AV102" s="98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100"/>
      <c r="BL102" s="63">
        <v>2484300</v>
      </c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5"/>
      <c r="CF102" s="63">
        <v>659555.06999999995</v>
      </c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5"/>
      <c r="CW102" s="63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5"/>
      <c r="DN102" s="63"/>
      <c r="DO102" s="64"/>
      <c r="DP102" s="64"/>
      <c r="DQ102" s="64"/>
      <c r="DR102" s="64"/>
      <c r="DS102" s="64"/>
      <c r="DT102" s="64"/>
      <c r="DU102" s="64"/>
      <c r="DV102" s="64"/>
      <c r="DW102" s="64"/>
      <c r="DX102" s="64"/>
      <c r="DY102" s="64"/>
      <c r="DZ102" s="64"/>
      <c r="EA102" s="64"/>
      <c r="EB102" s="64"/>
      <c r="EC102" s="64"/>
      <c r="ED102" s="65"/>
      <c r="EE102" s="62">
        <f t="shared" si="5"/>
        <v>659555.06999999995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7.75" customHeight="1">
      <c r="A103" s="101" t="s">
        <v>137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2"/>
      <c r="AP103" s="58" t="s">
        <v>138</v>
      </c>
      <c r="AQ103" s="59"/>
      <c r="AR103" s="59"/>
      <c r="AS103" s="59"/>
      <c r="AT103" s="59"/>
      <c r="AU103" s="59"/>
      <c r="AV103" s="76"/>
      <c r="AW103" s="76"/>
      <c r="AX103" s="76"/>
      <c r="AY103" s="76"/>
      <c r="AZ103" s="76"/>
      <c r="BA103" s="76"/>
      <c r="BB103" s="76"/>
      <c r="BC103" s="76"/>
      <c r="BD103" s="76"/>
      <c r="BE103" s="94"/>
      <c r="BF103" s="95"/>
      <c r="BG103" s="95"/>
      <c r="BH103" s="95"/>
      <c r="BI103" s="95"/>
      <c r="BJ103" s="95"/>
      <c r="BK103" s="96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3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4" customHeight="1">
      <c r="A104" s="101" t="s">
        <v>139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97"/>
      <c r="AP104" s="11" t="s">
        <v>140</v>
      </c>
      <c r="AQ104" s="12"/>
      <c r="AR104" s="12"/>
      <c r="AS104" s="12"/>
      <c r="AT104" s="12"/>
      <c r="AU104" s="61"/>
      <c r="AV104" s="98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100"/>
      <c r="BL104" s="63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5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3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5"/>
      <c r="DN104" s="63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5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5.5" customHeight="1">
      <c r="A105" s="103" t="s">
        <v>141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5"/>
      <c r="AP105" s="75" t="s">
        <v>142</v>
      </c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94"/>
      <c r="BF105" s="95"/>
      <c r="BG105" s="95"/>
      <c r="BH105" s="95"/>
      <c r="BI105" s="95"/>
      <c r="BJ105" s="95"/>
      <c r="BK105" s="96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106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8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>
        <f t="shared" si="5"/>
        <v>0</v>
      </c>
      <c r="EF105" s="72"/>
      <c r="EG105" s="72"/>
      <c r="EH105" s="72"/>
      <c r="EI105" s="72"/>
      <c r="EJ105" s="72"/>
      <c r="EK105" s="72"/>
      <c r="EL105" s="72"/>
      <c r="EM105" s="72"/>
      <c r="EN105" s="72"/>
      <c r="EO105" s="72"/>
      <c r="EP105" s="72"/>
      <c r="EQ105" s="72"/>
      <c r="ER105" s="72"/>
      <c r="ES105" s="72"/>
      <c r="ET105" s="72"/>
      <c r="EU105" s="72"/>
      <c r="EV105" s="72"/>
      <c r="EW105" s="72"/>
      <c r="EX105" s="72"/>
      <c r="EY105" s="72"/>
      <c r="EZ105" s="72"/>
      <c r="FA105" s="72"/>
      <c r="FB105" s="72"/>
      <c r="FC105" s="72"/>
      <c r="FD105" s="72"/>
      <c r="FE105" s="72"/>
      <c r="FF105" s="72"/>
      <c r="FG105" s="72"/>
      <c r="FH105" s="72"/>
      <c r="FI105" s="72"/>
      <c r="FJ105" s="78"/>
    </row>
    <row r="106" spans="1:16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>
      <c r="A108" s="1" t="s">
        <v>143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"/>
      <c r="AG108" s="1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 t="s">
        <v>144</v>
      </c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09" t="s">
        <v>145</v>
      </c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"/>
      <c r="AG109" s="1"/>
      <c r="AH109" s="109" t="s">
        <v>146</v>
      </c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147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"/>
      <c r="DR109" s="1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>
      <c r="A110" s="1" t="s">
        <v>148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"/>
      <c r="AG110" s="1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09" t="s">
        <v>145</v>
      </c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7"/>
      <c r="DR110" s="7"/>
      <c r="DS110" s="109" t="s">
        <v>146</v>
      </c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09" t="s">
        <v>145</v>
      </c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7"/>
      <c r="AG111" s="7"/>
      <c r="AH111" s="109" t="s">
        <v>146</v>
      </c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109"/>
      <c r="BC111" s="109"/>
      <c r="BD111" s="109"/>
      <c r="BE111" s="109"/>
      <c r="BF111" s="109"/>
      <c r="BG111" s="109"/>
      <c r="BH111" s="109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7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>
      <c r="A113" s="111" t="s">
        <v>149</v>
      </c>
      <c r="B113" s="111"/>
      <c r="C113" s="112"/>
      <c r="D113" s="112"/>
      <c r="E113" s="112"/>
      <c r="F113" s="1" t="s">
        <v>149</v>
      </c>
      <c r="G113" s="1"/>
      <c r="H113" s="1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11">
        <v>200</v>
      </c>
      <c r="Z113" s="111"/>
      <c r="AA113" s="111"/>
      <c r="AB113" s="111"/>
      <c r="AC113" s="111"/>
      <c r="AD113" s="110"/>
      <c r="AE113" s="110"/>
      <c r="AF113" s="1"/>
      <c r="AG113" s="1" t="s">
        <v>150</v>
      </c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1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1"/>
      <c r="CY114" s="1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1"/>
      <c r="DW114" s="1"/>
      <c r="DX114" s="2"/>
      <c r="DY114" s="2"/>
      <c r="DZ114" s="5"/>
      <c r="EA114" s="5"/>
      <c r="EB114" s="5"/>
      <c r="EC114" s="1"/>
      <c r="ED114" s="1"/>
      <c r="EE114" s="1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2"/>
      <c r="EW114" s="2"/>
      <c r="EX114" s="2"/>
      <c r="EY114" s="2"/>
      <c r="EZ114" s="2"/>
      <c r="FA114" s="8"/>
      <c r="FB114" s="8"/>
      <c r="FC114" s="1"/>
      <c r="FD114" s="1"/>
      <c r="FE114" s="1"/>
      <c r="FF114" s="1"/>
      <c r="FG114" s="1"/>
      <c r="FH114" s="1"/>
      <c r="FI114" s="1"/>
      <c r="FJ114" s="1"/>
    </row>
    <row r="115" spans="1:166" ht="9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1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10"/>
      <c r="CY115" s="10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</sheetData>
  <mergeCells count="719">
    <mergeCell ref="AD113:AE113"/>
    <mergeCell ref="A113:B113"/>
    <mergeCell ref="C113:E113"/>
    <mergeCell ref="I113:X113"/>
    <mergeCell ref="Y113:AC113"/>
    <mergeCell ref="DC110:DP110"/>
    <mergeCell ref="DS110:ES110"/>
    <mergeCell ref="DC109:DP109"/>
    <mergeCell ref="DS109:ES109"/>
    <mergeCell ref="R111:AE111"/>
    <mergeCell ref="AH111:BH111"/>
    <mergeCell ref="N108:AE108"/>
    <mergeCell ref="AH108:BH108"/>
    <mergeCell ref="N109:AE109"/>
    <mergeCell ref="AH109:BH109"/>
    <mergeCell ref="R110:AE110"/>
    <mergeCell ref="AH110:BH110"/>
    <mergeCell ref="ET105:FJ105"/>
    <mergeCell ref="A105:AO105"/>
    <mergeCell ref="AP105:AU105"/>
    <mergeCell ref="AV105:BK105"/>
    <mergeCell ref="BL105:CE105"/>
    <mergeCell ref="CF105:CV105"/>
    <mergeCell ref="CW104:DM104"/>
    <mergeCell ref="DN104:ED104"/>
    <mergeCell ref="EE104:ES104"/>
    <mergeCell ref="CW105:DM105"/>
    <mergeCell ref="DN105:ED105"/>
    <mergeCell ref="EE105:ES105"/>
    <mergeCell ref="CW103:DM103"/>
    <mergeCell ref="DN103:ED103"/>
    <mergeCell ref="EE103:ES103"/>
    <mergeCell ref="ET103:FJ103"/>
    <mergeCell ref="A104:AO104"/>
    <mergeCell ref="AP104:AU104"/>
    <mergeCell ref="AV104:BK104"/>
    <mergeCell ref="BL104:CE104"/>
    <mergeCell ref="ET104:FJ104"/>
    <mergeCell ref="CF104:CV104"/>
    <mergeCell ref="A102:AO102"/>
    <mergeCell ref="AP102:AU102"/>
    <mergeCell ref="AV102:BK102"/>
    <mergeCell ref="BL102:CE102"/>
    <mergeCell ref="ET102:FJ102"/>
    <mergeCell ref="A103:AO103"/>
    <mergeCell ref="AP103:AU103"/>
    <mergeCell ref="AV103:BK103"/>
    <mergeCell ref="BL103:CE103"/>
    <mergeCell ref="CF103:CV103"/>
    <mergeCell ref="CW101:DM101"/>
    <mergeCell ref="DN101:ED101"/>
    <mergeCell ref="EE101:ES101"/>
    <mergeCell ref="ET101:FJ101"/>
    <mergeCell ref="CF102:CV102"/>
    <mergeCell ref="CW102:DM102"/>
    <mergeCell ref="DN102:ED102"/>
    <mergeCell ref="EE102:ES102"/>
    <mergeCell ref="A100:AO100"/>
    <mergeCell ref="AP100:AU100"/>
    <mergeCell ref="AV100:BK100"/>
    <mergeCell ref="BL100:CE100"/>
    <mergeCell ref="ET100:FJ100"/>
    <mergeCell ref="A101:AO101"/>
    <mergeCell ref="AP101:AU101"/>
    <mergeCell ref="AV101:BK101"/>
    <mergeCell ref="BL101:CE101"/>
    <mergeCell ref="CF101:CV101"/>
    <mergeCell ref="EE99:ES99"/>
    <mergeCell ref="ET99:FJ99"/>
    <mergeCell ref="CF100:CV100"/>
    <mergeCell ref="CW100:DM100"/>
    <mergeCell ref="DN100:ED100"/>
    <mergeCell ref="EE100:ES100"/>
    <mergeCell ref="CW98:DM98"/>
    <mergeCell ref="DN98:ED98"/>
    <mergeCell ref="EE98:ES98"/>
    <mergeCell ref="A99:AO99"/>
    <mergeCell ref="AP99:AU99"/>
    <mergeCell ref="AV99:BK99"/>
    <mergeCell ref="BL99:CE99"/>
    <mergeCell ref="CF99:CV99"/>
    <mergeCell ref="CW99:DM99"/>
    <mergeCell ref="DN99:ED99"/>
    <mergeCell ref="CW97:DM97"/>
    <mergeCell ref="DN97:ED97"/>
    <mergeCell ref="EE97:ES97"/>
    <mergeCell ref="ET97:FJ97"/>
    <mergeCell ref="ET98:FJ98"/>
    <mergeCell ref="A98:AO98"/>
    <mergeCell ref="AP98:AU98"/>
    <mergeCell ref="AV98:BK98"/>
    <mergeCell ref="BL98:CE98"/>
    <mergeCell ref="CF98:CV98"/>
    <mergeCell ref="CF96:CV96"/>
    <mergeCell ref="CW96:DM96"/>
    <mergeCell ref="DN96:ED96"/>
    <mergeCell ref="EE96:ES96"/>
    <mergeCell ref="ET96:FJ96"/>
    <mergeCell ref="A97:AO97"/>
    <mergeCell ref="AP97:AU97"/>
    <mergeCell ref="AV97:BK97"/>
    <mergeCell ref="BL97:CE97"/>
    <mergeCell ref="CF97:CV97"/>
    <mergeCell ref="A95:AO95"/>
    <mergeCell ref="AP95:AU95"/>
    <mergeCell ref="AV95:BK95"/>
    <mergeCell ref="BL95:CE95"/>
    <mergeCell ref="A96:AO96"/>
    <mergeCell ref="AP96:AU96"/>
    <mergeCell ref="AV96:BK96"/>
    <mergeCell ref="BL96:CE96"/>
    <mergeCell ref="CF94:CV94"/>
    <mergeCell ref="CW94:DM94"/>
    <mergeCell ref="DN94:ED94"/>
    <mergeCell ref="EE94:ES94"/>
    <mergeCell ref="ET94:FJ94"/>
    <mergeCell ref="ET95:FJ95"/>
    <mergeCell ref="CF95:CV95"/>
    <mergeCell ref="CW95:DM95"/>
    <mergeCell ref="DN95:ED95"/>
    <mergeCell ref="EE95:ES95"/>
    <mergeCell ref="A93:AO93"/>
    <mergeCell ref="AP93:AU93"/>
    <mergeCell ref="AV93:BK93"/>
    <mergeCell ref="BL93:CE93"/>
    <mergeCell ref="A94:AO94"/>
    <mergeCell ref="AP94:AU94"/>
    <mergeCell ref="AV94:BK94"/>
    <mergeCell ref="BL94:CE94"/>
    <mergeCell ref="DN92:ED92"/>
    <mergeCell ref="EE92:ES92"/>
    <mergeCell ref="ET92:FJ92"/>
    <mergeCell ref="ET93:FJ93"/>
    <mergeCell ref="CF93:CV93"/>
    <mergeCell ref="CW93:DM93"/>
    <mergeCell ref="DN93:ED93"/>
    <mergeCell ref="EE93:ES93"/>
    <mergeCell ref="A92:AO92"/>
    <mergeCell ref="AP92:AU92"/>
    <mergeCell ref="AV92:BK92"/>
    <mergeCell ref="BL92:CE92"/>
    <mergeCell ref="CF92:CV92"/>
    <mergeCell ref="CW92:DM92"/>
    <mergeCell ref="ET90:FJ90"/>
    <mergeCell ref="A91:AO91"/>
    <mergeCell ref="AP91:AU91"/>
    <mergeCell ref="AV91:BK91"/>
    <mergeCell ref="BL91:CE91"/>
    <mergeCell ref="CF91:CV91"/>
    <mergeCell ref="CW91:DM91"/>
    <mergeCell ref="DN91:ED91"/>
    <mergeCell ref="EE91:ES91"/>
    <mergeCell ref="ET91:FJ91"/>
    <mergeCell ref="EE89:ES89"/>
    <mergeCell ref="CF90:CV90"/>
    <mergeCell ref="CW90:DM90"/>
    <mergeCell ref="DN90:ED90"/>
    <mergeCell ref="EE90:ES90"/>
    <mergeCell ref="A90:AO90"/>
    <mergeCell ref="AP90:AU90"/>
    <mergeCell ref="AV90:BK90"/>
    <mergeCell ref="BL90:CE90"/>
    <mergeCell ref="A88:AO89"/>
    <mergeCell ref="AP88:AU89"/>
    <mergeCell ref="AV88:BK89"/>
    <mergeCell ref="BL88:CE89"/>
    <mergeCell ref="A87:FJ87"/>
    <mergeCell ref="CF88:ES88"/>
    <mergeCell ref="ET88:FJ89"/>
    <mergeCell ref="CF89:CV89"/>
    <mergeCell ref="CW89:DM89"/>
    <mergeCell ref="DN89:ED89"/>
    <mergeCell ref="A79:AJ79"/>
    <mergeCell ref="AK79:AP79"/>
    <mergeCell ref="AQ79:BB79"/>
    <mergeCell ref="BC79:BT79"/>
    <mergeCell ref="EK79:EW79"/>
    <mergeCell ref="EX79:FJ79"/>
    <mergeCell ref="BU79:CG79"/>
    <mergeCell ref="CH79:CW79"/>
    <mergeCell ref="CX79:DJ79"/>
    <mergeCell ref="EX78:FJ78"/>
    <mergeCell ref="BU78:CG78"/>
    <mergeCell ref="CH78:CW78"/>
    <mergeCell ref="CX78:DJ78"/>
    <mergeCell ref="DK78:DW78"/>
    <mergeCell ref="DX79:EJ79"/>
    <mergeCell ref="DK79:DW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CX50:DJ50"/>
    <mergeCell ref="A51:AJ51"/>
    <mergeCell ref="AK51:AP51"/>
    <mergeCell ref="AQ51:BB51"/>
    <mergeCell ref="BC51:BT51"/>
    <mergeCell ref="DX51:EJ51"/>
    <mergeCell ref="EK50:EW50"/>
    <mergeCell ref="EX50:FJ50"/>
    <mergeCell ref="A50:AJ50"/>
    <mergeCell ref="AK50:AP50"/>
    <mergeCell ref="AQ50:BB50"/>
    <mergeCell ref="BC50:BT50"/>
    <mergeCell ref="BU50:CG50"/>
    <mergeCell ref="DK50:DW50"/>
    <mergeCell ref="DX50:EJ50"/>
    <mergeCell ref="CH50:CW50"/>
    <mergeCell ref="CH49:CW49"/>
    <mergeCell ref="CX49:DJ49"/>
    <mergeCell ref="DK49:DW49"/>
    <mergeCell ref="DX49:EJ49"/>
    <mergeCell ref="EK49:EW49"/>
    <mergeCell ref="EX49:FJ49"/>
    <mergeCell ref="CX48:DJ48"/>
    <mergeCell ref="DK48:DW48"/>
    <mergeCell ref="DX48:EJ48"/>
    <mergeCell ref="EK48:EW48"/>
    <mergeCell ref="EX48:FJ48"/>
    <mergeCell ref="A49:AJ49"/>
    <mergeCell ref="AK49:AP49"/>
    <mergeCell ref="AQ49:BB49"/>
    <mergeCell ref="BC49:BT49"/>
    <mergeCell ref="BU49:CG49"/>
    <mergeCell ref="A48:AJ48"/>
    <mergeCell ref="AK48:AP48"/>
    <mergeCell ref="AQ48:BB48"/>
    <mergeCell ref="BC48:BT48"/>
    <mergeCell ref="BU48:CG48"/>
    <mergeCell ref="CH48:CW48"/>
    <mergeCell ref="A45:FJ45"/>
    <mergeCell ref="A46:AJ47"/>
    <mergeCell ref="AK46:AP47"/>
    <mergeCell ref="AQ46:BB47"/>
    <mergeCell ref="BC46:BT47"/>
    <mergeCell ref="EX47:FJ47"/>
    <mergeCell ref="BU46:CG47"/>
    <mergeCell ref="CH46:EJ46"/>
    <mergeCell ref="EK46:FJ46"/>
    <mergeCell ref="CH47:CW47"/>
    <mergeCell ref="CX47:DJ47"/>
    <mergeCell ref="DK47:DW47"/>
    <mergeCell ref="DX47:EJ47"/>
    <mergeCell ref="EK47:EW47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rep:2.44.0.108</dc:description>
  <cp:lastModifiedBy>User</cp:lastModifiedBy>
  <dcterms:created xsi:type="dcterms:W3CDTF">2018-04-06T05:55:10Z</dcterms:created>
  <dcterms:modified xsi:type="dcterms:W3CDTF">2018-04-06T05:55:10Z</dcterms:modified>
</cp:coreProperties>
</file>