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ГР'!$FJ$114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DX49"/>
  <c r="EK49" s="1"/>
  <c r="EX49"/>
  <c r="DX50"/>
  <c r="EK50"/>
  <c r="EX50"/>
  <c r="DX51"/>
  <c r="EK51" s="1"/>
  <c r="EX51"/>
  <c r="DX52"/>
  <c r="EK52"/>
  <c r="EX52"/>
  <c r="DX53"/>
  <c r="EK53" s="1"/>
  <c r="EX53"/>
  <c r="DX54"/>
  <c r="EK54"/>
  <c r="EX54"/>
  <c r="DX55"/>
  <c r="EK55" s="1"/>
  <c r="EX55"/>
  <c r="DX56"/>
  <c r="EK56"/>
  <c r="EX56"/>
  <c r="DX57"/>
  <c r="EK57" s="1"/>
  <c r="EX57"/>
  <c r="DX58"/>
  <c r="EK58"/>
  <c r="EX58"/>
  <c r="DX59"/>
  <c r="EK59" s="1"/>
  <c r="EX59"/>
  <c r="DX60"/>
  <c r="EK60"/>
  <c r="EX60"/>
  <c r="DX61"/>
  <c r="EK61" s="1"/>
  <c r="EX61"/>
  <c r="DX62"/>
  <c r="EK62"/>
  <c r="EX62"/>
  <c r="DX63"/>
  <c r="EK63" s="1"/>
  <c r="EX63"/>
  <c r="DX64"/>
  <c r="EK64"/>
  <c r="EX64"/>
  <c r="DX65"/>
  <c r="EK65" s="1"/>
  <c r="EX65"/>
  <c r="DX66"/>
  <c r="EK66"/>
  <c r="EX66"/>
  <c r="DX67"/>
  <c r="EK67" s="1"/>
  <c r="EX67"/>
  <c r="DX68"/>
  <c r="EK68"/>
  <c r="EX68"/>
  <c r="DX69"/>
  <c r="EK69" s="1"/>
  <c r="EX69"/>
  <c r="DX70"/>
  <c r="EK70"/>
  <c r="EX70"/>
  <c r="DX71"/>
  <c r="EK71" s="1"/>
  <c r="EX71"/>
  <c r="DX72"/>
  <c r="EK72"/>
  <c r="EX72"/>
  <c r="DX73"/>
  <c r="EK73" s="1"/>
  <c r="EX73"/>
  <c r="DX74"/>
  <c r="EK74"/>
  <c r="EX74"/>
  <c r="DX75"/>
  <c r="EK75" s="1"/>
  <c r="EX75"/>
  <c r="DX76"/>
  <c r="EK76"/>
  <c r="EX76"/>
  <c r="DX77"/>
  <c r="EK77" s="1"/>
  <c r="EX77"/>
  <c r="DX78"/>
  <c r="EK78"/>
  <c r="EX78"/>
  <c r="DX79"/>
  <c r="EE91"/>
  <c r="ET91"/>
  <c r="EE92"/>
  <c r="ET92"/>
  <c r="EE93"/>
  <c r="ET93"/>
  <c r="EE94"/>
  <c r="ET94"/>
  <c r="EE95"/>
  <c r="ET95"/>
  <c r="EE96"/>
  <c r="ET96"/>
  <c r="EE97"/>
  <c r="EE98"/>
  <c r="EE99"/>
  <c r="EE100"/>
  <c r="EE101"/>
  <c r="EE102"/>
  <c r="EE103"/>
  <c r="EE104"/>
  <c r="EE105"/>
</calcChain>
</file>

<file path=xl/sharedStrings.xml><?xml version="1.0" encoding="utf-8"?>
<sst xmlns="http://schemas.openxmlformats.org/spreadsheetml/2006/main" count="191" uniqueCount="149">
  <si>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</si>
  <si>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</si>
  <si>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</si>
  <si>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</si>
  <si>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</si>
  <si>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</si>
  <si>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</si>
  <si>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</si>
  <si>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</si>
  <si>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</si>
  <si>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</si>
  <si>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</si>
  <si>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</si>
  <si>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</si>
  <si>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</si>
  <si>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</si>
  <si>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01.04.2018 г.</t>
  </si>
  <si>
    <t>06.04.2018</t>
  </si>
  <si>
    <t>Терсинское СП (Исполком)</t>
  </si>
  <si>
    <t>бюджет Терсинского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</si>
  <si>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</si>
  <si>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</si>
  <si>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</si>
  <si>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</si>
  <si>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</si>
  <si>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</si>
  <si>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</si>
  <si>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</si>
  <si>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</si>
  <si>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</si>
  <si>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</si>
  <si>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</si>
  <si>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</si>
  <si>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</si>
  <si>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</si>
  <si>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04011105000000000000000 0000000</t>
  </si>
  <si>
    <t>госпошлина</t>
  </si>
  <si>
    <t>04310804000000000000000 0000000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</si>
  <si>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</si>
  <si>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</si>
  <si>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дотация на выравнивание бюджетной обеспеченности</t>
  </si>
  <si>
    <t>04320215000000000000000 0000000</t>
  </si>
  <si>
    <t>04320215000000000000000 1031100</t>
  </si>
  <si>
    <t>04320215000000000000000 1033950</t>
  </si>
  <si>
    <t>субвенции бюджетам поселений на реализацию полномочий где отсутствуют военкоматы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</si>
  <si>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</si>
  <si>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</si>
  <si>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</si>
  <si>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04320245000000000000000 8888700</t>
  </si>
  <si>
    <t>04320245000000000000000 9999600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</si>
  <si>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</si>
  <si>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</si>
  <si>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</si>
  <si>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</si>
  <si>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</si>
  <si>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</si>
  <si>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</si>
  <si>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</si>
  <si>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</si>
  <si>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</si>
  <si>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</si>
  <si>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</si>
  <si>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</si>
  <si>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</si>
  <si>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</si>
  <si>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</si>
  <si>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</si>
  <si>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</si>
  <si>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</si>
  <si>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</si>
  <si>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</si>
  <si>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</si>
  <si>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</si>
  <si>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</si>
  <si>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</si>
  <si>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</si>
  <si>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</si>
  <si>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</si>
  <si>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</si>
  <si>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</si>
  <si>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</si>
  <si>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</si>
  <si>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</si>
  <si>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</si>
  <si>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</si>
  <si>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</si>
  <si>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</si>
  <si>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Налоги, пошлины и сборы</t>
  </si>
  <si>
    <t>04201049900002040852291</t>
  </si>
  <si>
    <t>Штрафы за нарушение законодательства о налогах и сборах, законодательства о страховых взносах</t>
  </si>
  <si>
    <t>04201049900002040853292</t>
  </si>
  <si>
    <t>04201139900002950851291</t>
  </si>
  <si>
    <t>04201139900029900111211</t>
  </si>
  <si>
    <t>04201139900029900119213</t>
  </si>
  <si>
    <t>04202039900051180121211</t>
  </si>
  <si>
    <t>04202039900051180129213</t>
  </si>
  <si>
    <t>04202039900051180244340</t>
  </si>
  <si>
    <t>0420409Б100078020244225</t>
  </si>
  <si>
    <t>0420503Б100078010244223</t>
  </si>
  <si>
    <t>0420503Б100078050244223</t>
  </si>
  <si>
    <t>0420503Б100078050244225</t>
  </si>
  <si>
    <t>04208010840144091244221</t>
  </si>
  <si>
    <t>04208010840144091244223</t>
  </si>
  <si>
    <t>04208010840144091244225</t>
  </si>
  <si>
    <t>04208010840144091244226</t>
  </si>
  <si>
    <t>Увеличение стоимости основных средств</t>
  </si>
  <si>
    <t>04208010840144091244310</t>
  </si>
  <si>
    <t>04208010840144091244340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</si>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</sst>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15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4430896.3099999996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1595048.73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4" si="0">CF19+CW19+DN19</f>
        <v>1595048.73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4" si="1">BJ19-EE19</f>
        <v>2835847.5799999996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4430896.3099999996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1595048.73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1595048.73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2835847.5799999996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72.9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70000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70000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.75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5000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1700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1700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3300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36.4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278400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278400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-278400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24.2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7666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7666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-7666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24.2" customHeight="1">
      <c r="A25" s="67" t="s">
        <v>40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2871000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875000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875000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1996000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>
      <c r="A26" s="67" t="s">
        <v>40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43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19500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19500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" customHeight="1">
      <c r="A27" s="67" t="s">
        <v>44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45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82900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20725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20725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62175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>
      <c r="A28" s="67" t="s">
        <v>46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47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136403.71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136403.71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-136403.71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7" t="s">
        <v>46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48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51092.6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51092.6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>
      <c r="A30" s="67" t="s">
        <v>46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49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136403.71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136403.71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21.5" customHeight="1">
      <c r="A31" s="69" t="s">
        <v>50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51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396000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90826.02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90826.02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305173.98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>
      <c r="A32" s="67" t="s">
        <v>52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53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40000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1395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1395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38605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97.15" customHeight="1">
      <c r="A33" s="67" t="s">
        <v>54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55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129000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17038.810000000001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17038.810000000001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111961.19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>
      <c r="A34" s="67" t="s">
        <v>56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57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630000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165894.19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165894.19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464105.81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6" t="s">
        <v>58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2" t="s">
        <v>59</v>
      </c>
    </row>
    <row r="45" spans="1:166" ht="12.7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</row>
    <row r="46" spans="1:166" ht="24" customHeight="1">
      <c r="A46" s="41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2"/>
      <c r="AK46" s="45" t="s">
        <v>22</v>
      </c>
      <c r="AL46" s="41"/>
      <c r="AM46" s="41"/>
      <c r="AN46" s="41"/>
      <c r="AO46" s="41"/>
      <c r="AP46" s="42"/>
      <c r="AQ46" s="45" t="s">
        <v>60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2"/>
      <c r="BC46" s="45" t="s">
        <v>61</v>
      </c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2"/>
      <c r="BU46" s="45" t="s">
        <v>62</v>
      </c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2"/>
      <c r="CH46" s="35" t="s">
        <v>25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35" t="s">
        <v>63</v>
      </c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78.7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6"/>
      <c r="AL47" s="43"/>
      <c r="AM47" s="43"/>
      <c r="AN47" s="43"/>
      <c r="AO47" s="43"/>
      <c r="AP47" s="44"/>
      <c r="AQ47" s="46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4"/>
      <c r="BC47" s="46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4"/>
      <c r="BU47" s="46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4"/>
      <c r="CH47" s="36" t="s">
        <v>64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7"/>
      <c r="CX47" s="35" t="s">
        <v>28</v>
      </c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7"/>
      <c r="DK47" s="35" t="s">
        <v>29</v>
      </c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7"/>
      <c r="DX47" s="35" t="s">
        <v>30</v>
      </c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46" t="s">
        <v>65</v>
      </c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4"/>
      <c r="EX47" s="35" t="s">
        <v>66</v>
      </c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14.25" customHeight="1">
      <c r="A48" s="39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29">
        <v>2</v>
      </c>
      <c r="AL48" s="30"/>
      <c r="AM48" s="30"/>
      <c r="AN48" s="30"/>
      <c r="AO48" s="30"/>
      <c r="AP48" s="31"/>
      <c r="AQ48" s="29">
        <v>3</v>
      </c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1"/>
      <c r="BC48" s="29">
        <v>4</v>
      </c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1"/>
      <c r="BU48" s="29">
        <v>5</v>
      </c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1"/>
      <c r="CH48" s="29">
        <v>6</v>
      </c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1"/>
      <c r="CX48" s="29">
        <v>7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1"/>
      <c r="DK48" s="29">
        <v>8</v>
      </c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1"/>
      <c r="DX48" s="29">
        <v>9</v>
      </c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1"/>
      <c r="EK48" s="29">
        <v>10</v>
      </c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49">
        <v>11</v>
      </c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5" customHeight="1">
      <c r="A49" s="50" t="s">
        <v>67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 t="s">
        <v>68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5">
        <v>4526621.33</v>
      </c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>
        <v>4526621.33</v>
      </c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>
        <v>1252130.1000000001</v>
      </c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>
        <f t="shared" ref="DX49:DX79" si="2">CH49+CX49+DK49</f>
        <v>1252130.1000000001</v>
      </c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>
        <f t="shared" ref="EK49:EK78" si="3">BC49-DX49</f>
        <v>3274491.23</v>
      </c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>
        <f t="shared" ref="EX49:EX78" si="4">BU49-DX49</f>
        <v>3274491.23</v>
      </c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6"/>
    </row>
    <row r="50" spans="1:166" ht="15" customHeight="1">
      <c r="A50" s="57" t="s">
        <v>33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4526621.33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4526621.33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1252130.1000000001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1252130.1000000001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3274491.23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3274491.23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>
      <c r="A51" s="67" t="s">
        <v>69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58"/>
      <c r="AL51" s="59"/>
      <c r="AM51" s="59"/>
      <c r="AN51" s="59"/>
      <c r="AO51" s="59"/>
      <c r="AP51" s="59"/>
      <c r="AQ51" s="59" t="s">
        <v>70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364600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364600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82888.05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82888.05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281711.95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281711.95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>
      <c r="A52" s="67" t="s">
        <v>71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72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110100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110100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23850.34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23850.34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86249.66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86249.66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>
      <c r="A53" s="67" t="s">
        <v>69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73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261600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261600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86026.2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86026.2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175573.8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175573.8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>
      <c r="A54" s="67" t="s">
        <v>71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74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79000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79000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25936.57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25936.57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53063.43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53063.43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>
      <c r="A55" s="67" t="s">
        <v>75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76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25000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25000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2414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2414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22586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22586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7" t="s">
        <v>77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78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15000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15000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12495.58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12495.58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2504.42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2504.42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7" t="s">
        <v>79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80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146237.92000000001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146237.92000000001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3369.46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3369.46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142868.46000000002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142868.46000000002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>
      <c r="A58" s="67" t="s">
        <v>81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82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104292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104292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24559.54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24559.54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79732.459999999992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79732.459999999992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7" t="s">
        <v>83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84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117200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117200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117200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117200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>
      <c r="A60" s="67" t="s">
        <v>85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86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90000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90000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19000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19000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71000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71000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7" t="s">
        <v>87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88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19500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19500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9923.48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9923.48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9576.52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9576.52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48.6" customHeight="1">
      <c r="A62" s="67" t="s">
        <v>89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1.98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1.98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198.02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198.02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7" t="s">
        <v>87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91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470800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470800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99589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99589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371211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371211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7" t="s">
        <v>69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92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87000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87000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23433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23433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63567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63567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>
      <c r="A65" s="67" t="s">
        <v>71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93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20000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20000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7061.14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7061.14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12938.86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12938.86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7" t="s">
        <v>69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94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58840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58840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58840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58840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>
      <c r="A67" s="67" t="s">
        <v>71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95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17770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17770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17770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17770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7" t="s">
        <v>85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6290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6290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6290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6290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7" t="s">
        <v>81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97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51092.6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51092.6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51092.6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51092.6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7" t="s">
        <v>79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98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396000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396000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114266.1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114266.1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281733.90000000002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281733.90000000002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7" t="s">
        <v>79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99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146000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146000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95589.86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95589.86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50410.14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50410.14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7" t="s">
        <v>81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100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16240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16240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4059.42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4059.42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12180.58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12180.58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7" t="s">
        <v>75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10300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10300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10300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10300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7" t="s">
        <v>79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102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1256295.43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1256295.43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276834.15000000002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276834.15000000002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979461.27999999991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979461.27999999991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7" t="s">
        <v>81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103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618103.26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618103.26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340832.23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340832.23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277271.03000000003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277271.03000000003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7" t="s">
        <v>83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104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10000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10000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10000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10000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>
      <c r="A77" s="67" t="s">
        <v>105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106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17540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17540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17540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17540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>
      <c r="A78" s="67" t="s">
        <v>85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107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11620.12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11620.12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11620.12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11620.12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" customHeight="1">
      <c r="A79" s="73" t="s">
        <v>108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4"/>
      <c r="AK79" s="75" t="s">
        <v>109</v>
      </c>
      <c r="AL79" s="76"/>
      <c r="AM79" s="76"/>
      <c r="AN79" s="76"/>
      <c r="AO79" s="76"/>
      <c r="AP79" s="76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2">
        <v>-95725.02</v>
      </c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>
        <v>-95725.02</v>
      </c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>
        <v>342918.63</v>
      </c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62">
        <f t="shared" si="2"/>
        <v>342918.63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8"/>
    </row>
    <row r="80" spans="1:166" ht="24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35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35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12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8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9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6" t="s">
        <v>110</v>
      </c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6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2" t="s">
        <v>111</v>
      </c>
    </row>
    <row r="87" spans="1:166" ht="12.75" customHeight="1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</row>
    <row r="88" spans="1:166" ht="11.25" customHeight="1">
      <c r="A88" s="41" t="s">
        <v>21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2"/>
      <c r="AP88" s="45" t="s">
        <v>22</v>
      </c>
      <c r="AQ88" s="41"/>
      <c r="AR88" s="41"/>
      <c r="AS88" s="41"/>
      <c r="AT88" s="41"/>
      <c r="AU88" s="42"/>
      <c r="AV88" s="45" t="s">
        <v>112</v>
      </c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2"/>
      <c r="BL88" s="45" t="s">
        <v>61</v>
      </c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2"/>
      <c r="CF88" s="35" t="s">
        <v>25</v>
      </c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7"/>
      <c r="ET88" s="45" t="s">
        <v>26</v>
      </c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7"/>
    </row>
    <row r="89" spans="1:166" ht="69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4"/>
      <c r="AP89" s="46"/>
      <c r="AQ89" s="43"/>
      <c r="AR89" s="43"/>
      <c r="AS89" s="43"/>
      <c r="AT89" s="43"/>
      <c r="AU89" s="44"/>
      <c r="AV89" s="46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4"/>
      <c r="BL89" s="46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4"/>
      <c r="CF89" s="36" t="s">
        <v>113</v>
      </c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7"/>
      <c r="CW89" s="35" t="s">
        <v>28</v>
      </c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7"/>
      <c r="DN89" s="35" t="s">
        <v>29</v>
      </c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7"/>
      <c r="EE89" s="35" t="s">
        <v>30</v>
      </c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7"/>
      <c r="ET89" s="46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8"/>
    </row>
    <row r="90" spans="1:166" ht="12" customHeight="1">
      <c r="A90" s="39">
        <v>1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40"/>
      <c r="AP90" s="29">
        <v>2</v>
      </c>
      <c r="AQ90" s="30"/>
      <c r="AR90" s="30"/>
      <c r="AS90" s="30"/>
      <c r="AT90" s="30"/>
      <c r="AU90" s="31"/>
      <c r="AV90" s="29">
        <v>3</v>
      </c>
      <c r="AW90" s="30"/>
      <c r="AX90" s="30"/>
      <c r="AY90" s="30"/>
      <c r="AZ90" s="30"/>
      <c r="BA90" s="30"/>
      <c r="BB90" s="30"/>
      <c r="BC90" s="30"/>
      <c r="BD90" s="30"/>
      <c r="BE90" s="15"/>
      <c r="BF90" s="15"/>
      <c r="BG90" s="15"/>
      <c r="BH90" s="15"/>
      <c r="BI90" s="15"/>
      <c r="BJ90" s="15"/>
      <c r="BK90" s="38"/>
      <c r="BL90" s="29">
        <v>4</v>
      </c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1"/>
      <c r="CF90" s="29">
        <v>5</v>
      </c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1"/>
      <c r="CW90" s="29">
        <v>6</v>
      </c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1"/>
      <c r="DN90" s="29">
        <v>7</v>
      </c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1"/>
      <c r="EE90" s="29">
        <v>8</v>
      </c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1"/>
      <c r="ET90" s="49">
        <v>9</v>
      </c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6"/>
    </row>
    <row r="91" spans="1:166" ht="37.5" customHeight="1">
      <c r="A91" s="79" t="s">
        <v>114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80"/>
      <c r="AP91" s="51" t="s">
        <v>115</v>
      </c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3"/>
      <c r="BF91" s="33"/>
      <c r="BG91" s="33"/>
      <c r="BH91" s="33"/>
      <c r="BI91" s="33"/>
      <c r="BJ91" s="33"/>
      <c r="BK91" s="54"/>
      <c r="BL91" s="55">
        <v>95725.02</v>
      </c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>
        <v>-342918.63</v>
      </c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>
        <f t="shared" ref="EE91:EE105" si="5">CF91+CW91+DN91</f>
        <v>-342918.63</v>
      </c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>
        <f t="shared" ref="ET91:ET96" si="6">BL91-CF91-CW91-DN91</f>
        <v>438643.65</v>
      </c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6"/>
    </row>
    <row r="92" spans="1:166" ht="36.75" customHeight="1">
      <c r="A92" s="81" t="s">
        <v>116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2"/>
      <c r="AP92" s="58" t="s">
        <v>117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60"/>
      <c r="BF92" s="12"/>
      <c r="BG92" s="12"/>
      <c r="BH92" s="12"/>
      <c r="BI92" s="12"/>
      <c r="BJ92" s="12"/>
      <c r="BK92" s="61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3">
        <f t="shared" si="5"/>
        <v>0</v>
      </c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5"/>
      <c r="ET92" s="63">
        <f t="shared" si="6"/>
        <v>0</v>
      </c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83"/>
    </row>
    <row r="93" spans="1:166" ht="17.25" customHeight="1">
      <c r="A93" s="87" t="s">
        <v>118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8"/>
      <c r="AP93" s="23"/>
      <c r="AQ93" s="24"/>
      <c r="AR93" s="24"/>
      <c r="AS93" s="24"/>
      <c r="AT93" s="24"/>
      <c r="AU93" s="89"/>
      <c r="AV93" s="90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2"/>
      <c r="BL93" s="84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6"/>
      <c r="CF93" s="84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6"/>
      <c r="CW93" s="84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6"/>
      <c r="DN93" s="84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6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>
        <f t="shared" si="6"/>
        <v>0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" customHeight="1">
      <c r="A94" s="81" t="s">
        <v>119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2"/>
      <c r="AP94" s="58" t="s">
        <v>120</v>
      </c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60"/>
      <c r="BF94" s="12"/>
      <c r="BG94" s="12"/>
      <c r="BH94" s="12"/>
      <c r="BI94" s="12"/>
      <c r="BJ94" s="12"/>
      <c r="BK94" s="61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7.25" customHeight="1">
      <c r="A95" s="87" t="s">
        <v>118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8"/>
      <c r="AP95" s="23"/>
      <c r="AQ95" s="24"/>
      <c r="AR95" s="24"/>
      <c r="AS95" s="24"/>
      <c r="AT95" s="24"/>
      <c r="AU95" s="89"/>
      <c r="AV95" s="90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2"/>
      <c r="BL95" s="84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6"/>
      <c r="CF95" s="84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6"/>
      <c r="CW95" s="84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6"/>
      <c r="DN95" s="84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6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1.5" customHeight="1">
      <c r="A96" s="93" t="s">
        <v>121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8" t="s">
        <v>122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 t="shared" si="6"/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5" customHeight="1">
      <c r="A97" s="57" t="s">
        <v>123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8" t="s">
        <v>124</v>
      </c>
      <c r="AQ97" s="59"/>
      <c r="AR97" s="59"/>
      <c r="AS97" s="59"/>
      <c r="AT97" s="59"/>
      <c r="AU97" s="59"/>
      <c r="AV97" s="76"/>
      <c r="AW97" s="76"/>
      <c r="AX97" s="76"/>
      <c r="AY97" s="76"/>
      <c r="AZ97" s="76"/>
      <c r="BA97" s="76"/>
      <c r="BB97" s="76"/>
      <c r="BC97" s="76"/>
      <c r="BD97" s="76"/>
      <c r="BE97" s="94"/>
      <c r="BF97" s="95"/>
      <c r="BG97" s="95"/>
      <c r="BH97" s="95"/>
      <c r="BI97" s="95"/>
      <c r="BJ97" s="95"/>
      <c r="BK97" s="96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5" customHeight="1">
      <c r="A98" s="57" t="s">
        <v>125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11" t="s">
        <v>126</v>
      </c>
      <c r="AQ98" s="12"/>
      <c r="AR98" s="12"/>
      <c r="AS98" s="12"/>
      <c r="AT98" s="12"/>
      <c r="AU98" s="61"/>
      <c r="AV98" s="9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100"/>
      <c r="BL98" s="63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/>
      <c r="CF98" s="63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3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5"/>
      <c r="DN98" s="63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5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1.5" customHeight="1">
      <c r="A99" s="101" t="s">
        <v>127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58" t="s">
        <v>128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>
        <v>95725.02</v>
      </c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>
        <v>-342918.63</v>
      </c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-342918.63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8.25" customHeight="1">
      <c r="A100" s="101" t="s">
        <v>129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11" t="s">
        <v>130</v>
      </c>
      <c r="AQ100" s="12"/>
      <c r="AR100" s="12"/>
      <c r="AS100" s="12"/>
      <c r="AT100" s="12"/>
      <c r="AU100" s="61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3">
        <v>95725.02</v>
      </c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>
        <v>-342918.63</v>
      </c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-342918.63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6" customHeight="1">
      <c r="A101" s="101" t="s">
        <v>131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58" t="s">
        <v>132</v>
      </c>
      <c r="AQ101" s="59"/>
      <c r="AR101" s="59"/>
      <c r="AS101" s="59"/>
      <c r="AT101" s="59"/>
      <c r="AU101" s="59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62">
        <v>-4430896.3099999996</v>
      </c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>
        <v>-1595048.73</v>
      </c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-1595048.73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6.25" customHeight="1">
      <c r="A102" s="101" t="s">
        <v>133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134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>
        <v>4526621.33</v>
      </c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>
        <v>1252130.1000000001</v>
      </c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3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5"/>
      <c r="EE102" s="62">
        <f t="shared" si="5"/>
        <v>1252130.1000000001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7.75" customHeight="1">
      <c r="A103" s="101" t="s">
        <v>135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58" t="s">
        <v>136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3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>
      <c r="A104" s="101" t="s">
        <v>137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138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5.5" customHeight="1">
      <c r="A105" s="103" t="s">
        <v>139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5"/>
      <c r="AP105" s="75" t="s">
        <v>140</v>
      </c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106"/>
      <c r="CG105" s="107"/>
      <c r="CH105" s="107"/>
      <c r="CI105" s="107"/>
      <c r="CJ105" s="107"/>
      <c r="CK105" s="107"/>
      <c r="CL105" s="107"/>
      <c r="CM105" s="107"/>
      <c r="CN105" s="107"/>
      <c r="CO105" s="107"/>
      <c r="CP105" s="107"/>
      <c r="CQ105" s="107"/>
      <c r="CR105" s="107"/>
      <c r="CS105" s="107"/>
      <c r="CT105" s="107"/>
      <c r="CU105" s="107"/>
      <c r="CV105" s="108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>
        <f t="shared" si="5"/>
        <v>0</v>
      </c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8"/>
    </row>
    <row r="106" spans="1:16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>
      <c r="A108" s="1" t="s">
        <v>141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"/>
      <c r="AG108" s="1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 t="s">
        <v>142</v>
      </c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09" t="s">
        <v>143</v>
      </c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"/>
      <c r="AG109" s="1"/>
      <c r="AH109" s="109" t="s">
        <v>144</v>
      </c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 t="s">
        <v>145</v>
      </c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"/>
      <c r="DR109" s="1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>
      <c r="A110" s="1" t="s">
        <v>146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"/>
      <c r="AG110" s="1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09" t="s">
        <v>143</v>
      </c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7"/>
      <c r="DR110" s="7"/>
      <c r="DS110" s="109" t="s">
        <v>144</v>
      </c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09" t="s">
        <v>143</v>
      </c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7"/>
      <c r="AG111" s="7"/>
      <c r="AH111" s="109" t="s">
        <v>144</v>
      </c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7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>
      <c r="A113" s="111" t="s">
        <v>147</v>
      </c>
      <c r="B113" s="111"/>
      <c r="C113" s="112"/>
      <c r="D113" s="112"/>
      <c r="E113" s="112"/>
      <c r="F113" s="1" t="s">
        <v>147</v>
      </c>
      <c r="G113" s="1"/>
      <c r="H113" s="1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11">
        <v>200</v>
      </c>
      <c r="Z113" s="111"/>
      <c r="AA113" s="111"/>
      <c r="AB113" s="111"/>
      <c r="AC113" s="111"/>
      <c r="AD113" s="110"/>
      <c r="AE113" s="110"/>
      <c r="AF113" s="1"/>
      <c r="AG113" s="1" t="s">
        <v>148</v>
      </c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1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1"/>
      <c r="CY114" s="1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1"/>
      <c r="DW114" s="1"/>
      <c r="DX114" s="2"/>
      <c r="DY114" s="2"/>
      <c r="DZ114" s="5"/>
      <c r="EA114" s="5"/>
      <c r="EB114" s="5"/>
      <c r="EC114" s="1"/>
      <c r="ED114" s="1"/>
      <c r="EE114" s="1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2"/>
      <c r="EW114" s="2"/>
      <c r="EX114" s="2"/>
      <c r="EY114" s="2"/>
      <c r="EZ114" s="2"/>
      <c r="FA114" s="8"/>
      <c r="FB114" s="8"/>
      <c r="FC114" s="1"/>
      <c r="FD114" s="1"/>
      <c r="FE114" s="1"/>
      <c r="FF114" s="1"/>
      <c r="FG114" s="1"/>
      <c r="FH114" s="1"/>
      <c r="FI114" s="1"/>
      <c r="FJ114" s="1"/>
    </row>
    <row r="115" spans="1:166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1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10"/>
      <c r="CY115" s="10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</sheetData>
  <mergeCells count="719">
    <mergeCell ref="AD113:AE113"/>
    <mergeCell ref="A113:B113"/>
    <mergeCell ref="C113:E113"/>
    <mergeCell ref="I113:X113"/>
    <mergeCell ref="Y113:AC113"/>
    <mergeCell ref="DC110:DP110"/>
    <mergeCell ref="DS110:ES110"/>
    <mergeCell ref="DC109:DP109"/>
    <mergeCell ref="DS109:ES109"/>
    <mergeCell ref="R111:AE111"/>
    <mergeCell ref="AH111:BH111"/>
    <mergeCell ref="N108:AE108"/>
    <mergeCell ref="AH108:BH108"/>
    <mergeCell ref="N109:AE109"/>
    <mergeCell ref="AH109:BH109"/>
    <mergeCell ref="R110:AE110"/>
    <mergeCell ref="AH110:BH110"/>
    <mergeCell ref="ET105:FJ105"/>
    <mergeCell ref="A105:AO105"/>
    <mergeCell ref="AP105:AU105"/>
    <mergeCell ref="AV105:BK105"/>
    <mergeCell ref="BL105:CE105"/>
    <mergeCell ref="CF105:CV105"/>
    <mergeCell ref="CW104:DM104"/>
    <mergeCell ref="DN104:ED104"/>
    <mergeCell ref="EE104:ES104"/>
    <mergeCell ref="CW105:DM105"/>
    <mergeCell ref="DN105:ED105"/>
    <mergeCell ref="EE105:ES105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ET104:FJ104"/>
    <mergeCell ref="CF104:CV104"/>
    <mergeCell ref="A102:AO102"/>
    <mergeCell ref="AP102:AU102"/>
    <mergeCell ref="AV102:BK102"/>
    <mergeCell ref="BL102:CE102"/>
    <mergeCell ref="ET102:FJ102"/>
    <mergeCell ref="A103:AO103"/>
    <mergeCell ref="AP103:AU103"/>
    <mergeCell ref="AV103:BK103"/>
    <mergeCell ref="BL103:CE103"/>
    <mergeCell ref="CF103:CV103"/>
    <mergeCell ref="CW101:DM101"/>
    <mergeCell ref="DN101:ED101"/>
    <mergeCell ref="EE101:ES101"/>
    <mergeCell ref="ET101:FJ101"/>
    <mergeCell ref="CF102:CV102"/>
    <mergeCell ref="CW102:DM102"/>
    <mergeCell ref="DN102:ED102"/>
    <mergeCell ref="EE102:ES102"/>
    <mergeCell ref="A100:AO100"/>
    <mergeCell ref="AP100:AU100"/>
    <mergeCell ref="AV100:BK100"/>
    <mergeCell ref="BL100:CE100"/>
    <mergeCell ref="ET100:FJ100"/>
    <mergeCell ref="A101:AO101"/>
    <mergeCell ref="AP101:AU101"/>
    <mergeCell ref="AV101:BK101"/>
    <mergeCell ref="BL101:CE101"/>
    <mergeCell ref="CF101:CV101"/>
    <mergeCell ref="EE99:ES99"/>
    <mergeCell ref="ET99:FJ99"/>
    <mergeCell ref="CF100:CV100"/>
    <mergeCell ref="CW100:DM100"/>
    <mergeCell ref="DN100:ED100"/>
    <mergeCell ref="EE100:ES100"/>
    <mergeCell ref="CW98:DM98"/>
    <mergeCell ref="DN98:ED98"/>
    <mergeCell ref="EE98:ES98"/>
    <mergeCell ref="A99:AO99"/>
    <mergeCell ref="AP99:AU99"/>
    <mergeCell ref="AV99:BK99"/>
    <mergeCell ref="BL99:CE99"/>
    <mergeCell ref="CF99:CV99"/>
    <mergeCell ref="CW99:DM99"/>
    <mergeCell ref="DN99:ED99"/>
    <mergeCell ref="CW97:DM97"/>
    <mergeCell ref="DN97:ED97"/>
    <mergeCell ref="EE97:ES97"/>
    <mergeCell ref="ET97:FJ97"/>
    <mergeCell ref="ET98:FJ98"/>
    <mergeCell ref="A98:AO98"/>
    <mergeCell ref="AP98:AU98"/>
    <mergeCell ref="AV98:BK98"/>
    <mergeCell ref="BL98:CE98"/>
    <mergeCell ref="CF98:CV98"/>
    <mergeCell ref="CF96:CV96"/>
    <mergeCell ref="CW96:DM96"/>
    <mergeCell ref="DN96:ED96"/>
    <mergeCell ref="EE96:ES96"/>
    <mergeCell ref="ET96:FJ96"/>
    <mergeCell ref="A97:AO97"/>
    <mergeCell ref="AP97:AU97"/>
    <mergeCell ref="AV97:BK97"/>
    <mergeCell ref="BL97:CE97"/>
    <mergeCell ref="CF97:CV97"/>
    <mergeCell ref="A95:AO95"/>
    <mergeCell ref="AP95:AU95"/>
    <mergeCell ref="AV95:BK95"/>
    <mergeCell ref="BL95:CE95"/>
    <mergeCell ref="A96:AO96"/>
    <mergeCell ref="AP96:AU96"/>
    <mergeCell ref="AV96:BK96"/>
    <mergeCell ref="BL96:CE96"/>
    <mergeCell ref="CF94:CV94"/>
    <mergeCell ref="CW94:DM94"/>
    <mergeCell ref="DN94:ED94"/>
    <mergeCell ref="EE94:ES94"/>
    <mergeCell ref="ET94:FJ94"/>
    <mergeCell ref="ET95:FJ95"/>
    <mergeCell ref="CF95:CV95"/>
    <mergeCell ref="CW95:DM95"/>
    <mergeCell ref="DN95:ED95"/>
    <mergeCell ref="EE95:ES95"/>
    <mergeCell ref="A93:AO93"/>
    <mergeCell ref="AP93:AU93"/>
    <mergeCell ref="AV93:BK93"/>
    <mergeCell ref="BL93:CE93"/>
    <mergeCell ref="A94:AO94"/>
    <mergeCell ref="AP94:AU94"/>
    <mergeCell ref="AV94:BK94"/>
    <mergeCell ref="BL94:CE94"/>
    <mergeCell ref="DN92:ED92"/>
    <mergeCell ref="EE92:ES92"/>
    <mergeCell ref="ET92:FJ92"/>
    <mergeCell ref="ET93:FJ93"/>
    <mergeCell ref="CF93:CV93"/>
    <mergeCell ref="CW93:DM93"/>
    <mergeCell ref="DN93:ED93"/>
    <mergeCell ref="EE93:ES93"/>
    <mergeCell ref="A92:AO92"/>
    <mergeCell ref="AP92:AU92"/>
    <mergeCell ref="AV92:BK92"/>
    <mergeCell ref="BL92:CE92"/>
    <mergeCell ref="CF92:CV92"/>
    <mergeCell ref="CW92:DM92"/>
    <mergeCell ref="ET90:FJ90"/>
    <mergeCell ref="A91:AO91"/>
    <mergeCell ref="AP91:AU91"/>
    <mergeCell ref="AV91:BK91"/>
    <mergeCell ref="BL91:CE91"/>
    <mergeCell ref="CF91:CV91"/>
    <mergeCell ref="CW91:DM91"/>
    <mergeCell ref="DN91:ED91"/>
    <mergeCell ref="EE91:ES91"/>
    <mergeCell ref="ET91:FJ91"/>
    <mergeCell ref="EE89:ES89"/>
    <mergeCell ref="CF90:CV90"/>
    <mergeCell ref="CW90:DM90"/>
    <mergeCell ref="DN90:ED90"/>
    <mergeCell ref="EE90:ES90"/>
    <mergeCell ref="A90:AO90"/>
    <mergeCell ref="AP90:AU90"/>
    <mergeCell ref="AV90:BK90"/>
    <mergeCell ref="BL90:CE90"/>
    <mergeCell ref="A88:AO89"/>
    <mergeCell ref="AP88:AU89"/>
    <mergeCell ref="AV88:BK89"/>
    <mergeCell ref="BL88:CE89"/>
    <mergeCell ref="A87:FJ87"/>
    <mergeCell ref="CF88:ES88"/>
    <mergeCell ref="ET88:FJ89"/>
    <mergeCell ref="CF89:CV89"/>
    <mergeCell ref="CW89:DM89"/>
    <mergeCell ref="DN89:ED89"/>
    <mergeCell ref="A79:AJ79"/>
    <mergeCell ref="AK79:AP79"/>
    <mergeCell ref="AQ79:BB79"/>
    <mergeCell ref="BC79:BT79"/>
    <mergeCell ref="EK79:EW79"/>
    <mergeCell ref="EX79:FJ79"/>
    <mergeCell ref="BU79:CG79"/>
    <mergeCell ref="CH79:CW79"/>
    <mergeCell ref="CX79:DJ79"/>
    <mergeCell ref="EX78:FJ78"/>
    <mergeCell ref="BU78:CG78"/>
    <mergeCell ref="CH78:CW78"/>
    <mergeCell ref="CX78:DJ78"/>
    <mergeCell ref="DK78:DW78"/>
    <mergeCell ref="DX79:EJ79"/>
    <mergeCell ref="DK79:DW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CX50:DJ50"/>
    <mergeCell ref="A51:AJ51"/>
    <mergeCell ref="AK51:AP51"/>
    <mergeCell ref="AQ51:BB51"/>
    <mergeCell ref="BC51:BT51"/>
    <mergeCell ref="DX51:EJ51"/>
    <mergeCell ref="EK50:EW50"/>
    <mergeCell ref="EX50:FJ50"/>
    <mergeCell ref="A50:AJ50"/>
    <mergeCell ref="AK50:AP50"/>
    <mergeCell ref="AQ50:BB50"/>
    <mergeCell ref="BC50:BT50"/>
    <mergeCell ref="BU50:CG50"/>
    <mergeCell ref="DK50:DW50"/>
    <mergeCell ref="DX50:EJ50"/>
    <mergeCell ref="CH50:CW50"/>
    <mergeCell ref="CH49:CW49"/>
    <mergeCell ref="CX49:DJ49"/>
    <mergeCell ref="DK49:DW49"/>
    <mergeCell ref="DX49:EJ49"/>
    <mergeCell ref="EK49:EW49"/>
    <mergeCell ref="EX49:FJ49"/>
    <mergeCell ref="CX48:DJ48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A48:AJ48"/>
    <mergeCell ref="AK48:AP48"/>
    <mergeCell ref="AQ48:BB48"/>
    <mergeCell ref="BC48:BT48"/>
    <mergeCell ref="BU48:CG48"/>
    <mergeCell ref="CH48:CW48"/>
    <mergeCell ref="A45:FJ45"/>
    <mergeCell ref="A46:AJ47"/>
    <mergeCell ref="AK46:AP47"/>
    <mergeCell ref="AQ46:BB47"/>
    <mergeCell ref="BC46:BT47"/>
    <mergeCell ref="EX47:FJ47"/>
    <mergeCell ref="BU46:CG47"/>
    <mergeCell ref="CH46:EJ46"/>
    <mergeCell ref="EK46:FJ46"/>
    <mergeCell ref="CH47:CW47"/>
    <mergeCell ref="CX47:DJ47"/>
    <mergeCell ref="DK47:DW47"/>
    <mergeCell ref="DX47:EJ47"/>
    <mergeCell ref="EK47:EW47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rep:2.44.0.108</dc:description>
  <cp:lastModifiedBy>User</cp:lastModifiedBy>
  <dcterms:created xsi:type="dcterms:W3CDTF">2018-04-06T05:58:44Z</dcterms:created>
  <dcterms:modified xsi:type="dcterms:W3CDTF">2018-04-06T05:58:44Z</dcterms:modified>
</cp:coreProperties>
</file>