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ГР'!$FJ$121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EE36"/>
  <c r="ET36" s="1"/>
  <c r="EE37"/>
  <c r="ET37" s="1"/>
  <c r="DX52"/>
  <c r="EK52" s="1"/>
  <c r="EX52"/>
  <c r="DX53"/>
  <c r="EK53"/>
  <c r="EX53"/>
  <c r="DX54"/>
  <c r="EK54" s="1"/>
  <c r="EX54"/>
  <c r="DX55"/>
  <c r="EK55"/>
  <c r="EX55"/>
  <c r="DX56"/>
  <c r="EK56" s="1"/>
  <c r="EX56"/>
  <c r="DX57"/>
  <c r="EK57"/>
  <c r="EX57"/>
  <c r="DX58"/>
  <c r="EK58" s="1"/>
  <c r="EX58"/>
  <c r="DX59"/>
  <c r="EK59"/>
  <c r="EX59"/>
  <c r="DX60"/>
  <c r="EK60" s="1"/>
  <c r="EX60"/>
  <c r="DX61"/>
  <c r="EK61"/>
  <c r="EX61"/>
  <c r="DX62"/>
  <c r="EK62" s="1"/>
  <c r="EX62"/>
  <c r="DX63"/>
  <c r="EK63"/>
  <c r="EX63"/>
  <c r="DX64"/>
  <c r="EK64" s="1"/>
  <c r="EX64"/>
  <c r="DX65"/>
  <c r="EK65"/>
  <c r="EX65"/>
  <c r="DX66"/>
  <c r="EK66" s="1"/>
  <c r="EX66"/>
  <c r="DX67"/>
  <c r="EK67"/>
  <c r="EX67"/>
  <c r="DX68"/>
  <c r="EK68" s="1"/>
  <c r="EX68"/>
  <c r="DX69"/>
  <c r="EK69"/>
  <c r="EX69"/>
  <c r="DX70"/>
  <c r="EK70" s="1"/>
  <c r="EX70"/>
  <c r="DX71"/>
  <c r="EK71"/>
  <c r="EX71"/>
  <c r="DX72"/>
  <c r="EK72" s="1"/>
  <c r="EX72"/>
  <c r="DX73"/>
  <c r="EK73"/>
  <c r="EX73"/>
  <c r="DX74"/>
  <c r="EK74" s="1"/>
  <c r="EX74"/>
  <c r="DX75"/>
  <c r="EK75"/>
  <c r="EX75"/>
  <c r="DX76"/>
  <c r="EK76" s="1"/>
  <c r="EX76"/>
  <c r="DX77"/>
  <c r="EK77"/>
  <c r="EX77"/>
  <c r="DX78"/>
  <c r="EK78" s="1"/>
  <c r="EX78"/>
  <c r="DX79"/>
  <c r="EK79"/>
  <c r="EX79"/>
  <c r="DX80"/>
  <c r="EK80" s="1"/>
  <c r="EX80"/>
  <c r="DX81"/>
  <c r="EK81"/>
  <c r="EX81"/>
  <c r="DX82"/>
  <c r="EK82" s="1"/>
  <c r="EX82"/>
  <c r="DX83"/>
  <c r="EK83"/>
  <c r="EX83"/>
  <c r="DX84"/>
  <c r="EK84" s="1"/>
  <c r="EX84"/>
  <c r="DX85"/>
  <c r="EK85"/>
  <c r="EX85"/>
  <c r="DX86"/>
  <c r="EE98"/>
  <c r="ET98"/>
  <c r="EE99"/>
  <c r="ET99"/>
  <c r="EE100"/>
  <c r="ET100"/>
  <c r="EE101"/>
  <c r="ET101"/>
  <c r="EE102"/>
  <c r="ET102"/>
  <c r="EE103"/>
  <c r="ET103"/>
  <c r="EE104"/>
  <c r="EE105"/>
  <c r="EE106"/>
  <c r="EE107"/>
  <c r="EE108"/>
  <c r="EE109"/>
  <c r="EE110"/>
  <c r="EE111"/>
  <c r="EE112"/>
</calcChain>
</file>

<file path=xl/sharedStrings.xml><?xml version="1.0" encoding="utf-8"?>
<sst xmlns="http://schemas.openxmlformats.org/spreadsheetml/2006/main" count="205" uniqueCount="157">
  <si>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</si>
  <si>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</si>
  <si>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</si>
  <si>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</si>
  <si>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</si>
  <si>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</si>
  <si>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</si>
  <si>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</si>
  <si>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</si>
  <si>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</si>
  <si>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</si>
  <si>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</si>
  <si>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</si>
  <si>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</si>
  <si>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</si>
  <si>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</si>
  <si>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01.10.2018 г.</t>
  </si>
  <si>
    <t>03.10.2018</t>
  </si>
  <si>
    <t>Исенбаевское СП (Исполком)</t>
  </si>
  <si>
    <t>бюджет Исенбаевского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</si>
  <si>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</si>
  <si>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</si>
  <si>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</si>
  <si>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</si>
  <si>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</si>
  <si>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</si>
  <si>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</si>
  <si>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</si>
  <si>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</si>
  <si>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</si>
  <si>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</si>
  <si>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</si>
  <si>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</si>
  <si>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</si>
  <si>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госпошлина</t>
  </si>
  <si>
    <t>04310804000000000000000 0000000</t>
  </si>
  <si>
    <t>Прочие доходы от оказания платных услуг (работ) получателями средств бюджетов сельских поселений</t>
  </si>
  <si>
    <t>04311301000000000000000 0000000</t>
  </si>
  <si>
    <t>Прочие доходы от компенсации затрат бюджетов сельских поселений</t>
  </si>
  <si>
    <t>04311302000000000000000 0000000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</si>
  <si>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</si>
  <si>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</si>
  <si>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Дотации бюджетам сельских поселений на выравнивание бюджетной обеспеченности</t>
  </si>
  <si>
    <t>04320215000000000000000 0000000</t>
  </si>
  <si>
    <t>04320215000000000000000 1031100</t>
  </si>
  <si>
    <t>04320215000000000000000 1033950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</si>
  <si>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</si>
  <si>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</si>
  <si>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</si>
  <si>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</si>
  <si>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04320245000000000000000 0088884</t>
  </si>
  <si>
    <t>04320245000000000000000 1210000</t>
  </si>
  <si>
    <t>04320245000000000000000 8888400</t>
  </si>
  <si>
    <t>04320245000000000000000 8888700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</si>
  <si>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</si>
  <si>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</si>
  <si>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</si>
  <si>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</si>
  <si>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</si>
  <si>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</si>
  <si>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</si>
  <si>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</si>
  <si>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</si>
  <si>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</si>
  <si>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</si>
  <si>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</si>
  <si>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</si>
  <si>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</si>
  <si>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</si>
  <si>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</si>
  <si>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</si>
  <si>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</si>
  <si>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</si>
  <si>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</si>
  <si>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</si>
  <si>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</si>
  <si>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</si>
  <si>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</si>
  <si>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</si>
  <si>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</si>
  <si>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</si>
  <si>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</si>
  <si>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</si>
  <si>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</si>
  <si>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</si>
  <si>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</si>
  <si>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</si>
  <si>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</si>
  <si>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Налоги, пошлины и сборы</t>
  </si>
  <si>
    <t>04201049900002040852291</t>
  </si>
  <si>
    <t>Штрафы за нарушение законодательства о налогах и сборах , законодательства о страховых взносах</t>
  </si>
  <si>
    <t>04201049900002040853292</t>
  </si>
  <si>
    <t>04201139900002950851291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</si>
  <si>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</si>
  <si>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</si>
  <si>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</si>
  <si>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</si>
  <si>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</si>
  <si>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0420409Б100078020244225</t>
  </si>
  <si>
    <t>0420409Б100078020244340</t>
  </si>
  <si>
    <t>Коммунальные услуги</t>
  </si>
  <si>
    <t>0420503Б100078010244223</t>
  </si>
  <si>
    <t>Увеличение стоимости основных средств</t>
  </si>
  <si>
    <t>0420503Б100078010244310</t>
  </si>
  <si>
    <t>0420503Б100078010244340</t>
  </si>
  <si>
    <t>0420503Б100078040244225</t>
  </si>
  <si>
    <t>0420503Б100078040244310</t>
  </si>
  <si>
    <t>0420503Б100078050244225</t>
  </si>
  <si>
    <t>0420503Б100078050244226</t>
  </si>
  <si>
    <t>0420503Б100078050244310</t>
  </si>
  <si>
    <t>0420503Б100078050244340</t>
  </si>
  <si>
    <t>04208010840144091244223</t>
  </si>
  <si>
    <t>04208010840144091244225</t>
  </si>
  <si>
    <t>Иные расходы</t>
  </si>
  <si>
    <t>04208010840144091244296</t>
  </si>
  <si>
    <t>04210030310105410244296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</si>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</sst>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2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4833887.8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3573618.83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7" si="0">CF19+CW19+DN19</f>
        <v>3573618.83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7" si="1">BJ19-EE19</f>
        <v>1260268.9699999997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4833887.8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3573618.83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3573618.83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1260268.9699999997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.75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7300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7300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-4300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36.4" customHeight="1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1000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1000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-1000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24.2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94000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94000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-94000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36.4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187500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187500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-187500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6333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6333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-6333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2059500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1315000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1315000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744500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7" t="s">
        <v>42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45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8600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8600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48.6" customHeight="1">
      <c r="A28" s="67" t="s">
        <v>46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47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82900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62175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62175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20725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49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1155201.01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859369.98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859369.98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295831.03000000003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>
      <c r="A30" s="67" t="s">
        <v>48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50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520000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520000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-520000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>
      <c r="A31" s="67" t="s">
        <v>48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51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84512.82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84512.82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-84512.82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>
      <c r="A32" s="67" t="s">
        <v>48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52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750000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750000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>
      <c r="A33" s="67" t="s">
        <v>48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53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5005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5005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72.95" customHeight="1">
      <c r="A34" s="67" t="s">
        <v>48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54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18681.79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18681.79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21.5" customHeight="1">
      <c r="A35" s="69" t="s">
        <v>55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56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136000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86637.18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86637.18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49362.820000000007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97.15" customHeight="1">
      <c r="A36" s="67" t="s">
        <v>57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58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42000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7563.59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7563.59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34436.410000000003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>
      <c r="A37" s="67" t="s">
        <v>59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58"/>
      <c r="AO37" s="59"/>
      <c r="AP37" s="59"/>
      <c r="AQ37" s="59"/>
      <c r="AR37" s="59"/>
      <c r="AS37" s="59"/>
      <c r="AT37" s="59" t="s">
        <v>60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573000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342227.26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342227.26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230772.74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61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62</v>
      </c>
    </row>
    <row r="48" spans="1:166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</row>
    <row r="49" spans="1:166" ht="24" customHeight="1">
      <c r="A49" s="41" t="s">
        <v>21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45" t="s">
        <v>22</v>
      </c>
      <c r="AL49" s="41"/>
      <c r="AM49" s="41"/>
      <c r="AN49" s="41"/>
      <c r="AO49" s="41"/>
      <c r="AP49" s="42"/>
      <c r="AQ49" s="45" t="s">
        <v>63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45" t="s">
        <v>64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2"/>
      <c r="BU49" s="45" t="s">
        <v>65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2"/>
      <c r="CH49" s="35" t="s">
        <v>25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35" t="s">
        <v>66</v>
      </c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78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6"/>
      <c r="AL50" s="43"/>
      <c r="AM50" s="43"/>
      <c r="AN50" s="43"/>
      <c r="AO50" s="43"/>
      <c r="AP50" s="44"/>
      <c r="AQ50" s="46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6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4"/>
      <c r="BU50" s="46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36" t="s">
        <v>67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7"/>
      <c r="CX50" s="35" t="s">
        <v>28</v>
      </c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7"/>
      <c r="DK50" s="35" t="s">
        <v>29</v>
      </c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7"/>
      <c r="DX50" s="35" t="s">
        <v>30</v>
      </c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46" t="s">
        <v>68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4"/>
      <c r="EX50" s="35" t="s">
        <v>69</v>
      </c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0"/>
    </row>
    <row r="51" spans="1:166" ht="14.2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29">
        <v>2</v>
      </c>
      <c r="AL51" s="30"/>
      <c r="AM51" s="30"/>
      <c r="AN51" s="30"/>
      <c r="AO51" s="30"/>
      <c r="AP51" s="31"/>
      <c r="AQ51" s="29">
        <v>3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1"/>
      <c r="BC51" s="29">
        <v>4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1"/>
      <c r="BU51" s="29">
        <v>5</v>
      </c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1"/>
      <c r="CH51" s="29">
        <v>6</v>
      </c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1"/>
      <c r="CX51" s="29">
        <v>7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1"/>
      <c r="DK51" s="29">
        <v>8</v>
      </c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1"/>
      <c r="DX51" s="29">
        <v>9</v>
      </c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1"/>
      <c r="EK51" s="29">
        <v>10</v>
      </c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49">
        <v>11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5" customHeight="1">
      <c r="A52" s="50" t="s">
        <v>70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1" t="s">
        <v>71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5">
        <v>4626110.45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>
        <v>4626110.45</v>
      </c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>
        <v>3577460.74</v>
      </c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>
        <f t="shared" ref="DX52:DX86" si="2">CH52+CX52+DK52</f>
        <v>3577460.74</v>
      </c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>
        <f t="shared" ref="EK52:EK85" si="3">BC52-DX52</f>
        <v>1048649.71</v>
      </c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>
        <f t="shared" ref="EX52:EX85" si="4">BU52-DX52</f>
        <v>1048649.71</v>
      </c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6"/>
    </row>
    <row r="53" spans="1:166" ht="15" customHeight="1">
      <c r="A53" s="57" t="s">
        <v>33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4626110.45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4626110.45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3577460.74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3577460.74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1048649.71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1048649.71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72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73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424335.19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424335.19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335240.65000000002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335240.65000000002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89094.539999999979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89094.539999999979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>
      <c r="A55" s="67" t="s">
        <v>74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75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132299.01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132299.01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101242.68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101242.68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31056.330000000016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31056.330000000016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72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76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272053.2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272053.2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272053.2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272053.2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7" t="s">
        <v>74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77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82160.070000000007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82160.070000000007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82160.070000000007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82160.070000000007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7" t="s">
        <v>78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79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21000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21000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8821.77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8821.77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12178.23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12178.23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81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67600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67600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52190.879999999997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52190.879999999997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15409.120000000003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15409.120000000003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7" t="s">
        <v>82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83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22830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22830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22830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22830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84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85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16815.86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16815.86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14985.1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14985.1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1830.7600000000002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1830.7600000000002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>
      <c r="A62" s="67" t="s">
        <v>86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87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148067.92000000001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148067.92000000001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124998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124998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23069.920000000013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23069.920000000013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88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89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43050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43050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27823.45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27823.45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15226.55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15226.55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48.6" customHeight="1">
      <c r="A64" s="67" t="s">
        <v>90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91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500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500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54.27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54.27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445.73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445.73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7" t="s">
        <v>88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284590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284590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195403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195403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89187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89187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7" t="s">
        <v>72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64492.88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64492.88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64492.88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64492.88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7" t="s">
        <v>74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18268.759999999998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18268.759999999998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18268.759999999998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18268.759999999998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7" t="s">
        <v>72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58840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58840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39226.660000000003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39226.660000000003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19613.339999999997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19613.339999999997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7" t="s">
        <v>74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17770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17770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11846.61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11846.61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5923.3899999999994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5923.3899999999994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7" t="s">
        <v>86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97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6290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6290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4717.5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4717.5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1572.5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1572.5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82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98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198150.06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198150.06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50000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50000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148150.06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148150.06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86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99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941599.5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941599.5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941109.7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941109.7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489.80000000004657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489.80000000004657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7" t="s">
        <v>100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306000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306000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222890.46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222890.46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83109.540000000008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83109.540000000008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7" t="s">
        <v>102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103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9000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9000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9000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9000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7" t="s">
        <v>86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104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31000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31000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31000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31000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7" t="s">
        <v>82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50000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50000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50000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50000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7" t="s">
        <v>102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10000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10000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10000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10000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7" t="s">
        <v>82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107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187408.6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187408.6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150809.72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150809.72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36598.880000000005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36598.880000000005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7" t="s">
        <v>84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108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317648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317648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59883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59883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257765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257765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>
      <c r="A80" s="67" t="s">
        <v>102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109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101440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101440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101440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101440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7" t="s">
        <v>86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110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149447.44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149447.44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149421.93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149421.93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25.510000000009313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25.510000000009313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7" t="s">
        <v>100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111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276330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276330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115262.52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115262.52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161067.47999999998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161067.47999999998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7" t="s">
        <v>82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112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301623.96000000002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301623.96000000002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259187.93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259187.93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42436.030000000028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42436.030000000028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7" t="s">
        <v>113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114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51100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51100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51100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51100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7" t="s">
        <v>113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115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14400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14400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14400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14400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>
      <c r="A86" s="73" t="s">
        <v>116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4"/>
      <c r="AK86" s="75" t="s">
        <v>117</v>
      </c>
      <c r="AL86" s="76"/>
      <c r="AM86" s="76"/>
      <c r="AN86" s="76"/>
      <c r="AO86" s="76"/>
      <c r="AP86" s="76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2">
        <v>207777.35</v>
      </c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>
        <v>207777.35</v>
      </c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>
        <v>-3841.91</v>
      </c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62">
        <f t="shared" si="2"/>
        <v>-3841.91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8"/>
    </row>
    <row r="87" spans="1:166" ht="24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8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6" t="s">
        <v>118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6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 t="s">
        <v>119</v>
      </c>
    </row>
    <row r="94" spans="1:166" ht="12.7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</row>
    <row r="95" spans="1:166" ht="11.25" customHeight="1">
      <c r="A95" s="41" t="s">
        <v>21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2"/>
      <c r="AP95" s="45" t="s">
        <v>22</v>
      </c>
      <c r="AQ95" s="41"/>
      <c r="AR95" s="41"/>
      <c r="AS95" s="41"/>
      <c r="AT95" s="41"/>
      <c r="AU95" s="42"/>
      <c r="AV95" s="45" t="s">
        <v>120</v>
      </c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2"/>
      <c r="BL95" s="45" t="s">
        <v>64</v>
      </c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2"/>
      <c r="CF95" s="35" t="s">
        <v>25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5" t="s">
        <v>26</v>
      </c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7"/>
    </row>
    <row r="96" spans="1:166" ht="69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4"/>
      <c r="AP96" s="46"/>
      <c r="AQ96" s="43"/>
      <c r="AR96" s="43"/>
      <c r="AS96" s="43"/>
      <c r="AT96" s="43"/>
      <c r="AU96" s="44"/>
      <c r="AV96" s="46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4"/>
      <c r="BL96" s="46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4"/>
      <c r="CF96" s="36" t="s">
        <v>121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7"/>
      <c r="CW96" s="35" t="s">
        <v>28</v>
      </c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7"/>
      <c r="DN96" s="35" t="s">
        <v>29</v>
      </c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7"/>
      <c r="EE96" s="35" t="s">
        <v>30</v>
      </c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6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8"/>
    </row>
    <row r="97" spans="1:166" ht="12" customHeight="1">
      <c r="A97" s="39">
        <v>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40"/>
      <c r="AP97" s="29">
        <v>2</v>
      </c>
      <c r="AQ97" s="30"/>
      <c r="AR97" s="30"/>
      <c r="AS97" s="30"/>
      <c r="AT97" s="30"/>
      <c r="AU97" s="31"/>
      <c r="AV97" s="29">
        <v>3</v>
      </c>
      <c r="AW97" s="30"/>
      <c r="AX97" s="30"/>
      <c r="AY97" s="30"/>
      <c r="AZ97" s="30"/>
      <c r="BA97" s="30"/>
      <c r="BB97" s="30"/>
      <c r="BC97" s="30"/>
      <c r="BD97" s="30"/>
      <c r="BE97" s="15"/>
      <c r="BF97" s="15"/>
      <c r="BG97" s="15"/>
      <c r="BH97" s="15"/>
      <c r="BI97" s="15"/>
      <c r="BJ97" s="15"/>
      <c r="BK97" s="38"/>
      <c r="BL97" s="29">
        <v>4</v>
      </c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1"/>
      <c r="CF97" s="29">
        <v>5</v>
      </c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1"/>
      <c r="CW97" s="29">
        <v>6</v>
      </c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1"/>
      <c r="DN97" s="29">
        <v>7</v>
      </c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1"/>
      <c r="EE97" s="29">
        <v>8</v>
      </c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1"/>
      <c r="ET97" s="49">
        <v>9</v>
      </c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7.5" customHeight="1">
      <c r="A98" s="79" t="s">
        <v>122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80"/>
      <c r="AP98" s="51" t="s">
        <v>123</v>
      </c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3"/>
      <c r="BF98" s="33"/>
      <c r="BG98" s="33"/>
      <c r="BH98" s="33"/>
      <c r="BI98" s="33"/>
      <c r="BJ98" s="33"/>
      <c r="BK98" s="54"/>
      <c r="BL98" s="55">
        <v>-207777.35</v>
      </c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>
        <v>3841.91</v>
      </c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>
        <f t="shared" ref="EE98:EE112" si="5">CF98+CW98+DN98</f>
        <v>3841.91</v>
      </c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>
        <f t="shared" ref="ET98:ET103" si="6">BL98-CF98-CW98-DN98</f>
        <v>-211619.26</v>
      </c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6"/>
    </row>
    <row r="99" spans="1:166" ht="36.75" customHeight="1">
      <c r="A99" s="81" t="s">
        <v>124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2"/>
      <c r="AP99" s="58" t="s">
        <v>125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3">
        <f t="shared" si="5"/>
        <v>0</v>
      </c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5"/>
      <c r="ET99" s="63">
        <f t="shared" si="6"/>
        <v>0</v>
      </c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83"/>
    </row>
    <row r="100" spans="1:166" ht="17.25" customHeight="1">
      <c r="A100" s="87" t="s">
        <v>126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8"/>
      <c r="AP100" s="23"/>
      <c r="AQ100" s="24"/>
      <c r="AR100" s="24"/>
      <c r="AS100" s="24"/>
      <c r="AT100" s="24"/>
      <c r="AU100" s="89"/>
      <c r="AV100" s="90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2"/>
      <c r="BL100" s="84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6"/>
      <c r="CF100" s="84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6"/>
      <c r="CW100" s="84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6"/>
      <c r="DN100" s="84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6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" customHeight="1">
      <c r="A101" s="81" t="s">
        <v>127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128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7.25" customHeight="1">
      <c r="A102" s="87" t="s">
        <v>126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>
      <c r="A103" s="93" t="s">
        <v>129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8" t="s">
        <v>130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5" customHeight="1">
      <c r="A104" s="57" t="s">
        <v>131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8" t="s">
        <v>132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5" customHeight="1">
      <c r="A105" s="57" t="s">
        <v>133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134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1.5" customHeight="1">
      <c r="A106" s="101" t="s">
        <v>135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58" t="s">
        <v>136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>
        <v>-207777.35</v>
      </c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>
        <v>3841.91</v>
      </c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3841.91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8.25" customHeight="1">
      <c r="A107" s="101" t="s">
        <v>137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138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>
        <v>-207777.35</v>
      </c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>
        <v>3841.91</v>
      </c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3841.91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6" customHeight="1">
      <c r="A108" s="101" t="s">
        <v>139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58" t="s">
        <v>140</v>
      </c>
      <c r="AQ108" s="59"/>
      <c r="AR108" s="59"/>
      <c r="AS108" s="59"/>
      <c r="AT108" s="59"/>
      <c r="AU108" s="59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62">
        <v>-4833887.8</v>
      </c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-3573618.83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-3573618.83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6.25" customHeight="1">
      <c r="A109" s="101" t="s">
        <v>141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142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>
        <v>4626110.45</v>
      </c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3577460.74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3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5"/>
      <c r="EE109" s="62">
        <f t="shared" si="5"/>
        <v>3577460.74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7.75" customHeight="1">
      <c r="A110" s="101" t="s">
        <v>143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58" t="s">
        <v>144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" customHeight="1">
      <c r="A111" s="101" t="s">
        <v>145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146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5.5" customHeight="1">
      <c r="A112" s="103" t="s">
        <v>147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5"/>
      <c r="AP112" s="75" t="s">
        <v>148</v>
      </c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106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8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>
        <f t="shared" si="5"/>
        <v>0</v>
      </c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8"/>
    </row>
    <row r="113" spans="1:16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 t="s">
        <v>149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"/>
      <c r="AG115" s="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150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09" t="s">
        <v>151</v>
      </c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"/>
      <c r="AG116" s="1"/>
      <c r="AH116" s="109" t="s">
        <v>152</v>
      </c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153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"/>
      <c r="DR116" s="1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 t="s">
        <v>154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09" t="s">
        <v>151</v>
      </c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7"/>
      <c r="DR117" s="7"/>
      <c r="DS117" s="109" t="s">
        <v>152</v>
      </c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09" t="s">
        <v>151</v>
      </c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7"/>
      <c r="AG118" s="7"/>
      <c r="AH118" s="109" t="s">
        <v>152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11" t="s">
        <v>155</v>
      </c>
      <c r="B120" s="111"/>
      <c r="C120" s="112"/>
      <c r="D120" s="112"/>
      <c r="E120" s="112"/>
      <c r="F120" s="1" t="s">
        <v>155</v>
      </c>
      <c r="G120" s="1"/>
      <c r="H120" s="1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11">
        <v>200</v>
      </c>
      <c r="Z120" s="111"/>
      <c r="AA120" s="111"/>
      <c r="AB120" s="111"/>
      <c r="AC120" s="111"/>
      <c r="AD120" s="110"/>
      <c r="AE120" s="110"/>
      <c r="AF120" s="1"/>
      <c r="AG120" s="1" t="s">
        <v>156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1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1"/>
      <c r="CY121" s="1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1"/>
      <c r="DW121" s="1"/>
      <c r="DX121" s="2"/>
      <c r="DY121" s="2"/>
      <c r="DZ121" s="5"/>
      <c r="EA121" s="5"/>
      <c r="EB121" s="5"/>
      <c r="EC121" s="1"/>
      <c r="ED121" s="1"/>
      <c r="EE121" s="1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2"/>
      <c r="EW121" s="2"/>
      <c r="EX121" s="2"/>
      <c r="EY121" s="2"/>
      <c r="EZ121" s="2"/>
      <c r="FA121" s="8"/>
      <c r="FB121" s="8"/>
      <c r="FC121" s="1"/>
      <c r="FD121" s="1"/>
      <c r="FE121" s="1"/>
      <c r="FF121" s="1"/>
      <c r="FG121" s="1"/>
      <c r="FH121" s="1"/>
      <c r="FI121" s="1"/>
      <c r="FJ121" s="1"/>
    </row>
    <row r="122" spans="1:166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1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10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</sheetData>
  <mergeCells count="790">
    <mergeCell ref="AD120:AE120"/>
    <mergeCell ref="A120:B120"/>
    <mergeCell ref="C120:E120"/>
    <mergeCell ref="I120:X120"/>
    <mergeCell ref="Y120:AC120"/>
    <mergeCell ref="DC117:DP117"/>
    <mergeCell ref="DS117:ES117"/>
    <mergeCell ref="DC116:DP116"/>
    <mergeCell ref="DS116:ES116"/>
    <mergeCell ref="R118:AE118"/>
    <mergeCell ref="AH118:BH118"/>
    <mergeCell ref="N115:AE115"/>
    <mergeCell ref="AH115:BH115"/>
    <mergeCell ref="N116:AE116"/>
    <mergeCell ref="AH116:BH116"/>
    <mergeCell ref="R117:AE117"/>
    <mergeCell ref="AH117:BH117"/>
    <mergeCell ref="ET112:FJ112"/>
    <mergeCell ref="A112:AO112"/>
    <mergeCell ref="AP112:AU112"/>
    <mergeCell ref="AV112:BK112"/>
    <mergeCell ref="BL112:CE112"/>
    <mergeCell ref="CF112:CV112"/>
    <mergeCell ref="CW111:DM111"/>
    <mergeCell ref="DN111:ED111"/>
    <mergeCell ref="EE111:ES111"/>
    <mergeCell ref="CW112:DM112"/>
    <mergeCell ref="DN112:ED112"/>
    <mergeCell ref="EE112:ES112"/>
    <mergeCell ref="CW110:DM110"/>
    <mergeCell ref="DN110:ED110"/>
    <mergeCell ref="EE110:ES110"/>
    <mergeCell ref="ET110:FJ110"/>
    <mergeCell ref="A111:AO111"/>
    <mergeCell ref="AP111:AU111"/>
    <mergeCell ref="AV111:BK111"/>
    <mergeCell ref="BL111:CE111"/>
    <mergeCell ref="ET111:FJ111"/>
    <mergeCell ref="CF111:CV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CW108:DM108"/>
    <mergeCell ref="DN108:ED108"/>
    <mergeCell ref="EE108:ES108"/>
    <mergeCell ref="ET108:FJ108"/>
    <mergeCell ref="CF109:CV109"/>
    <mergeCell ref="CW109:DM109"/>
    <mergeCell ref="DN109:ED109"/>
    <mergeCell ref="EE109:ES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EE106:ES106"/>
    <mergeCell ref="ET106:FJ106"/>
    <mergeCell ref="CF107:CV107"/>
    <mergeCell ref="CW107:DM107"/>
    <mergeCell ref="DN107:ED107"/>
    <mergeCell ref="EE107:ES107"/>
    <mergeCell ref="CW105:DM105"/>
    <mergeCell ref="DN105:ED105"/>
    <mergeCell ref="EE105:ES105"/>
    <mergeCell ref="A106:AO106"/>
    <mergeCell ref="AP106:AU106"/>
    <mergeCell ref="AV106:BK106"/>
    <mergeCell ref="BL106:CE106"/>
    <mergeCell ref="CF106:CV106"/>
    <mergeCell ref="CW106:DM106"/>
    <mergeCell ref="DN106:ED106"/>
    <mergeCell ref="CW104:DM104"/>
    <mergeCell ref="DN104:ED104"/>
    <mergeCell ref="EE104:ES104"/>
    <mergeCell ref="ET104:FJ104"/>
    <mergeCell ref="ET105:FJ105"/>
    <mergeCell ref="A105:AO105"/>
    <mergeCell ref="AP105:AU105"/>
    <mergeCell ref="AV105:BK105"/>
    <mergeCell ref="BL105:CE105"/>
    <mergeCell ref="CF105:CV105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CF101:CV101"/>
    <mergeCell ref="CW101:DM101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DN99:ED99"/>
    <mergeCell ref="EE99:ES99"/>
    <mergeCell ref="ET99:FJ99"/>
    <mergeCell ref="ET100:FJ100"/>
    <mergeCell ref="CF100:CV100"/>
    <mergeCell ref="CW100:DM100"/>
    <mergeCell ref="DN100:ED100"/>
    <mergeCell ref="EE100:ES100"/>
    <mergeCell ref="A99:AO99"/>
    <mergeCell ref="AP99:AU99"/>
    <mergeCell ref="AV99:BK99"/>
    <mergeCell ref="BL99:CE99"/>
    <mergeCell ref="CF99:CV99"/>
    <mergeCell ref="CW99:DM99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CF97:CV97"/>
    <mergeCell ref="CW97:DM97"/>
    <mergeCell ref="DN97:ED97"/>
    <mergeCell ref="EE97:ES97"/>
    <mergeCell ref="A97:AO97"/>
    <mergeCell ref="AP97:AU97"/>
    <mergeCell ref="AV97:BK97"/>
    <mergeCell ref="BL97:CE97"/>
    <mergeCell ref="CF95:ES95"/>
    <mergeCell ref="ET95:FJ96"/>
    <mergeCell ref="CF96:CV96"/>
    <mergeCell ref="CW96:DM96"/>
    <mergeCell ref="DN96:ED96"/>
    <mergeCell ref="EE96:ES96"/>
    <mergeCell ref="EK86:EW86"/>
    <mergeCell ref="EX86:FJ86"/>
    <mergeCell ref="BU86:CG86"/>
    <mergeCell ref="CH86:CW86"/>
    <mergeCell ref="CX86:DJ86"/>
    <mergeCell ref="A95:AO96"/>
    <mergeCell ref="AP95:AU96"/>
    <mergeCell ref="AV95:BK96"/>
    <mergeCell ref="BL95:CE96"/>
    <mergeCell ref="A94:FJ94"/>
    <mergeCell ref="DX86:EJ86"/>
    <mergeCell ref="DK86:DW86"/>
    <mergeCell ref="A86:AJ86"/>
    <mergeCell ref="AK86:AP86"/>
    <mergeCell ref="AQ86:BB86"/>
    <mergeCell ref="BC86:BT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rep:2.45.0.191</dc:description>
  <cp:lastModifiedBy>User</cp:lastModifiedBy>
  <dcterms:created xsi:type="dcterms:W3CDTF">2018-10-03T04:49:54Z</dcterms:created>
  <dcterms:modified xsi:type="dcterms:W3CDTF">2018-10-03T04:49:55Z</dcterms:modified>
</cp:coreProperties>
</file>