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ZK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DX52" i="1"/>
  <c r="EX52" i="1" s="1"/>
  <c r="EK52" i="1"/>
  <c r="DX53" i="1"/>
  <c r="EK53" i="1"/>
  <c r="EX53" i="1"/>
  <c r="DX54" i="1"/>
  <c r="EK54" i="1" s="1"/>
  <c r="EX54" i="1"/>
  <c r="DX55" i="1"/>
  <c r="EK55" i="1" s="1"/>
  <c r="DX56" i="1"/>
  <c r="EX56" i="1" s="1"/>
  <c r="EK56" i="1"/>
  <c r="DX57" i="1"/>
  <c r="EK57" i="1"/>
  <c r="EX57" i="1"/>
  <c r="DX58" i="1"/>
  <c r="EK58" i="1" s="1"/>
  <c r="EX58" i="1"/>
  <c r="DX59" i="1"/>
  <c r="EK59" i="1" s="1"/>
  <c r="DX60" i="1"/>
  <c r="EX60" i="1" s="1"/>
  <c r="EK60" i="1"/>
  <c r="DX61" i="1"/>
  <c r="EK61" i="1"/>
  <c r="EX61" i="1"/>
  <c r="DX62" i="1"/>
  <c r="EK62" i="1" s="1"/>
  <c r="EX62" i="1"/>
  <c r="DX63" i="1"/>
  <c r="EK63" i="1" s="1"/>
  <c r="DX64" i="1"/>
  <c r="EX64" i="1" s="1"/>
  <c r="EK64" i="1"/>
  <c r="DX65" i="1"/>
  <c r="EK65" i="1"/>
  <c r="EX65" i="1"/>
  <c r="DX66" i="1"/>
  <c r="EK66" i="1" s="1"/>
  <c r="EX66" i="1"/>
  <c r="DX67" i="1"/>
  <c r="EK67" i="1" s="1"/>
  <c r="DX68" i="1"/>
  <c r="EX68" i="1" s="1"/>
  <c r="EK68" i="1"/>
  <c r="DX69" i="1"/>
  <c r="EK69" i="1"/>
  <c r="EX69" i="1"/>
  <c r="DX70" i="1"/>
  <c r="EK70" i="1" s="1"/>
  <c r="EX70" i="1"/>
  <c r="DX71" i="1"/>
  <c r="EK71" i="1" s="1"/>
  <c r="DX72" i="1"/>
  <c r="EX72" i="1" s="1"/>
  <c r="EK72" i="1"/>
  <c r="DX73" i="1"/>
  <c r="EK73" i="1"/>
  <c r="EX73" i="1"/>
  <c r="DX74" i="1"/>
  <c r="EK74" i="1" s="1"/>
  <c r="EX74" i="1"/>
  <c r="DX75" i="1"/>
  <c r="EK75" i="1" s="1"/>
  <c r="DX76" i="1"/>
  <c r="EX76" i="1" s="1"/>
  <c r="EK76" i="1"/>
  <c r="DX77" i="1"/>
  <c r="EK77" i="1"/>
  <c r="EX77" i="1"/>
  <c r="DX78" i="1"/>
  <c r="EK78" i="1" s="1"/>
  <c r="EX78" i="1"/>
  <c r="DX79" i="1"/>
  <c r="EK79" i="1" s="1"/>
  <c r="DX80" i="1"/>
  <c r="EX80" i="1" s="1"/>
  <c r="EK80" i="1"/>
  <c r="DX81" i="1"/>
  <c r="EK81" i="1"/>
  <c r="EX81" i="1"/>
  <c r="DX82" i="1"/>
  <c r="EK82" i="1" s="1"/>
  <c r="EX82" i="1"/>
  <c r="DX83" i="1"/>
  <c r="EK83" i="1" s="1"/>
  <c r="DX84" i="1"/>
  <c r="EX84" i="1" s="1"/>
  <c r="EK84" i="1"/>
  <c r="DX85" i="1"/>
  <c r="EK85" i="1"/>
  <c r="EX85" i="1"/>
  <c r="DX86" i="1"/>
  <c r="EK86" i="1" s="1"/>
  <c r="EX86" i="1"/>
  <c r="DX87" i="1"/>
  <c r="EK87" i="1" s="1"/>
  <c r="DX88" i="1"/>
  <c r="EX88" i="1" s="1"/>
  <c r="EK88" i="1"/>
  <c r="DX89" i="1"/>
  <c r="EK89" i="1"/>
  <c r="EX89" i="1"/>
  <c r="DX90" i="1"/>
  <c r="EK90" i="1" s="1"/>
  <c r="EX90" i="1"/>
  <c r="DX91" i="1"/>
  <c r="EK91" i="1" s="1"/>
  <c r="DX92" i="1"/>
  <c r="EX92" i="1" s="1"/>
  <c r="EK92" i="1"/>
  <c r="DX93" i="1"/>
  <c r="EE105" i="1"/>
  <c r="ET105" i="1"/>
  <c r="EE106" i="1"/>
  <c r="ET106" i="1"/>
  <c r="EE107" i="1"/>
  <c r="ET107" i="1"/>
  <c r="EE108" i="1"/>
  <c r="ET108" i="1"/>
  <c r="EE109" i="1"/>
  <c r="ET109" i="1"/>
  <c r="EE110" i="1"/>
  <c r="ET110" i="1"/>
  <c r="EE111" i="1"/>
  <c r="EE112" i="1"/>
  <c r="EE113" i="1"/>
  <c r="EE114" i="1"/>
  <c r="EE115" i="1"/>
  <c r="EE116" i="1"/>
  <c r="EE117" i="1"/>
  <c r="EE118" i="1"/>
  <c r="EE119" i="1"/>
  <c r="EX91" i="1" l="1"/>
  <c r="EX87" i="1"/>
  <c r="EX83" i="1"/>
  <c r="EX79" i="1"/>
  <c r="EX75" i="1"/>
  <c r="EX71" i="1"/>
  <c r="EX67" i="1"/>
  <c r="EX63" i="1"/>
  <c r="EX59" i="1"/>
  <c r="EX55" i="1"/>
</calcChain>
</file>

<file path=xl/sharedStrings.xml><?xml version="1.0" encoding="utf-8"?>
<sst xmlns="http://schemas.openxmlformats.org/spreadsheetml/2006/main" count="218" uniqueCount="172">
  <si>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</si>
  <si>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</si>
  <si>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</si>
  <si>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</si>
  <si>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</si>
  <si>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</si>
  <si>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</si>
  <si>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</si>
  <si>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</si>
  <si>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</si>
  <si>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</si>
  <si>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</si>
  <si>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</si>
  <si>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</si>
  <si>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</si>
  <si>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</si>
  <si>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01.01.2020 г.</t>
  </si>
  <si>
    <t>20.01.2020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</si>
  <si>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</si>
  <si>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</si>
  <si>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</si>
  <si>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</si>
  <si>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</si>
  <si>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</si>
  <si>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</si>
  <si>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</si>
  <si>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</si>
  <si>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</si>
  <si>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</si>
  <si>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</si>
  <si>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</si>
  <si>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</si>
  <si>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</si>
  <si>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</si>
  <si>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</si>
  <si>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</si>
  <si>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</si>
  <si>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</si>
  <si>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</si>
  <si>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00010503010010000110111</t>
  </si>
  <si>
    <t>Единый сельскохозяйственный налог (за налоговые периоды, истекшие до 1 января 2011 года) (пени по соответствующему платежу)</t>
  </si>
  <si>
    <t>00010503020010000110111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</si>
  <si>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</si>
  <si>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</si>
  <si>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</si>
  <si>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</si>
  <si>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</si>
  <si>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00010606043100000110111</t>
  </si>
  <si>
    <t>00010804020010000110112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</si>
  <si>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</si>
  <si>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00010904053100000110111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</si>
  <si>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</si>
  <si>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</si>
  <si>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</si>
  <si>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</si>
  <si>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</si>
  <si>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</si>
  <si>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</si>
  <si>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</si>
  <si>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</t>
  </si>
  <si>
    <t>00020215001100000150151</t>
  </si>
  <si>
    <t>Дотации бюджетам сельских поселений на поддержку мер по обеспечению сбалансированности бюджетов</t>
  </si>
  <si>
    <t>00020215002100000150151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</si>
  <si>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</si>
  <si>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</si>
  <si>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</si>
  <si>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</si>
  <si>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</si>
  <si>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</si>
  <si>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</si>
  <si>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</si>
  <si>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</si>
  <si>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</si>
  <si>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</si>
  <si>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</si>
  <si>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</si>
  <si>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</si>
  <si>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</si>
  <si>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</si>
  <si>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</si>
  <si>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</si>
  <si>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</si>
  <si>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</si>
  <si>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</si>
  <si>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</si>
  <si>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</si>
  <si>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</si>
  <si>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</si>
  <si>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</si>
  <si>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</si>
  <si>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</si>
  <si>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</si>
  <si>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</si>
  <si>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</si>
  <si>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</si>
  <si>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</si>
  <si>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</si>
  <si>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</si>
  <si>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</si>
  <si>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</si>
  <si>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</si>
  <si>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</si>
  <si>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</si>
  <si>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</si>
  <si>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</si>
  <si>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</si>
  <si>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</si>
  <si>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</si>
  <si>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</si>
  <si>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</si>
  <si>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</si>
  <si>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00003109900007440244310</t>
  </si>
  <si>
    <t>00003149900002040244221</t>
  </si>
  <si>
    <t>00004099900078020244225</t>
  </si>
  <si>
    <t>00004099900078020244343</t>
  </si>
  <si>
    <t>00004099900078020244346</t>
  </si>
  <si>
    <t>00004121600173440244226</t>
  </si>
  <si>
    <t>00005039900078010244223</t>
  </si>
  <si>
    <t>00005039900078010244310</t>
  </si>
  <si>
    <t>00005039900078040244225</t>
  </si>
  <si>
    <t>00005039900078050244223</t>
  </si>
  <si>
    <t>00005039900078050244225</t>
  </si>
  <si>
    <t>00005039900078050244226</t>
  </si>
  <si>
    <t>00005039900078050244310</t>
  </si>
  <si>
    <t>00005039900078050244346</t>
  </si>
  <si>
    <t>00008010840144091244223</t>
  </si>
  <si>
    <t>00008010840144091244225</t>
  </si>
  <si>
    <t>00008010840144091244310</t>
  </si>
  <si>
    <t>Увеличение стоимости прочих материальных запасов однократного применения</t>
  </si>
  <si>
    <t>00008010860110990244349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</si>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</sst>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5693759.5099999998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5641797.4100000001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5641797.4100000001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51962.099999999627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5693759.5099999998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5641797.4100000001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5641797.4100000001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51962.099999999627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186400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185492.38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185492.38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907.61999999999534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819.29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819.29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-819.29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17538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17557.439999999999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17557.439999999999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-19.43999999999869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0.03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0.03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-0.03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78214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78215.47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78215.47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-1.4700000000011642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1935034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1935033.82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1935033.82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0.17999999993480742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306170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306170.84000000003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306170.84000000003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-0.84000000002561137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.75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2950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2950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2950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0.35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0.35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-0.35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1089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1089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1089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23000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23000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-23000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177000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177000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177000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170000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170000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170000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24.2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1582200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1582200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1582200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13200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13200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13200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64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86400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86400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86400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 x14ac:dyDescent="0.2">
      <c r="A37" s="68" t="s">
        <v>65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66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1137564.51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1062668.79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1062668.79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74895.719999999972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67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68</v>
      </c>
    </row>
    <row r="48" spans="1:166" ht="12.7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 x14ac:dyDescent="0.2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69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70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71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72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73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74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75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 x14ac:dyDescent="0.2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 x14ac:dyDescent="0.2">
      <c r="A52" s="50" t="s">
        <v>76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77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5816496.7199999997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5816496.7199999997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5696227.04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93" si="2">CH52+CX52+DK52</f>
        <v>5696227.04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92" si="3">BC52-DX52</f>
        <v>120269.6799999997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92" si="4">BU52-DX52</f>
        <v>120269.6799999997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 x14ac:dyDescent="0.2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5816496.7199999997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5816496.7199999997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5696227.04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5696227.04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120269.6799999997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120269.6799999997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527172.12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527172.12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527172.12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527172.12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80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159281.60999999999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159281.60999999999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159280.82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159280.82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0.78999999997904524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0.78999999997904524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271382.65999999997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271382.65999999997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271306.15999999997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271306.15999999997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76.5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76.5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81992.570000000007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81992.570000000007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81934.460000000006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81934.460000000006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58.110000000000582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58.110000000000582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19500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19500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19500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19500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22367.52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22367.52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22367.52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22367.52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45000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45000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27609.09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27609.09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27609.09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27609.09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19045.759999999998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19045.759999999998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19045.759999999998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19045.759999999998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5359.01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5359.01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5359.01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5359.01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12000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12000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12000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12000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120000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120000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120000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120000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39809.760000000002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39809.760000000002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39809.760000000002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39809.760000000002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48.6" customHeight="1" x14ac:dyDescent="0.2">
      <c r="A67" s="68" t="s">
        <v>102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2161.2199999999998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2161.2199999999998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2161.2199999999998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2161.2199999999998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548278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548278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548278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548278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105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107620.59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107620.59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107620.59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107620.59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106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31293.41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31293.41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31293.41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31293.41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78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107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61192.800000000003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61192.800000000003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61192.800000000003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61192.800000000003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18480.23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18480.23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18480.23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18480.23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109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6726.97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6726.97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6726.97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6726.97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96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12096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12096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12096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12096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160500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160500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160500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160500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98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10000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10000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109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399995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399995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399871.66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399871.66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123.34000000002561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123.34000000002561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92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57224.22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57224.22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39610.71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39610.71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17613.510000000002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17613.510000000002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1032154.75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1032154.75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1005100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1005100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27054.75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27054.75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40000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40000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40000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40000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8561.09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8561.09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8561.09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8561.09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88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633983.03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633983.03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633983.03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633983.03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90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93408.87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93408.87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36250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36250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57158.869999999995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57158.869999999995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92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145494.53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145494.53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145494.53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145494.53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96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205250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205250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204650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204650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600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600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109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34400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34400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34400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34400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88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373751.33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373751.33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356167.52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356167.52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17583.809999999998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17583.809999999998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90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360404.58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360404.58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360404.58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360404.58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96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25400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25400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25400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25400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 x14ac:dyDescent="0.2">
      <c r="A91" s="68" t="s">
        <v>128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129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30000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30000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30000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30000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6.4" customHeight="1" x14ac:dyDescent="0.2">
      <c r="A92" s="68" t="s">
        <v>128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130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27600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27600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27600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27600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 x14ac:dyDescent="0.2">
      <c r="A93" s="73" t="s">
        <v>131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4"/>
      <c r="AK93" s="75" t="s">
        <v>132</v>
      </c>
      <c r="AL93" s="76"/>
      <c r="AM93" s="76"/>
      <c r="AN93" s="76"/>
      <c r="AO93" s="76"/>
      <c r="AP93" s="76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2">
        <v>-122737.21</v>
      </c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>
        <v>-122737.21</v>
      </c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>
        <v>-54429.63</v>
      </c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62">
        <f t="shared" si="2"/>
        <v>-54429.63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8"/>
    </row>
    <row r="94" spans="1:166" ht="24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8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9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6" t="s">
        <v>133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6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2" t="s">
        <v>134</v>
      </c>
    </row>
    <row r="101" spans="1:166" ht="12.75" customHeight="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</row>
    <row r="102" spans="1:166" ht="11.25" customHeight="1" x14ac:dyDescent="0.2">
      <c r="A102" s="41" t="s">
        <v>21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2"/>
      <c r="AP102" s="45" t="s">
        <v>22</v>
      </c>
      <c r="AQ102" s="41"/>
      <c r="AR102" s="41"/>
      <c r="AS102" s="41"/>
      <c r="AT102" s="41"/>
      <c r="AU102" s="42"/>
      <c r="AV102" s="45" t="s">
        <v>135</v>
      </c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2"/>
      <c r="BL102" s="45" t="s">
        <v>70</v>
      </c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2"/>
      <c r="CF102" s="35" t="s">
        <v>25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5" t="s">
        <v>26</v>
      </c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7"/>
    </row>
    <row r="103" spans="1:166" ht="69.7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4"/>
      <c r="AP103" s="46"/>
      <c r="AQ103" s="43"/>
      <c r="AR103" s="43"/>
      <c r="AS103" s="43"/>
      <c r="AT103" s="43"/>
      <c r="AU103" s="44"/>
      <c r="AV103" s="46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4"/>
      <c r="BL103" s="46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4"/>
      <c r="CF103" s="36" t="s">
        <v>136</v>
      </c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7"/>
      <c r="CW103" s="35" t="s">
        <v>28</v>
      </c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7"/>
      <c r="DN103" s="35" t="s">
        <v>29</v>
      </c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7"/>
      <c r="EE103" s="35" t="s">
        <v>30</v>
      </c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7"/>
      <c r="ET103" s="46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8"/>
    </row>
    <row r="104" spans="1:166" ht="12" customHeight="1" x14ac:dyDescent="0.2">
      <c r="A104" s="39">
        <v>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40"/>
      <c r="AP104" s="29">
        <v>2</v>
      </c>
      <c r="AQ104" s="30"/>
      <c r="AR104" s="30"/>
      <c r="AS104" s="30"/>
      <c r="AT104" s="30"/>
      <c r="AU104" s="31"/>
      <c r="AV104" s="29">
        <v>3</v>
      </c>
      <c r="AW104" s="30"/>
      <c r="AX104" s="30"/>
      <c r="AY104" s="30"/>
      <c r="AZ104" s="30"/>
      <c r="BA104" s="30"/>
      <c r="BB104" s="30"/>
      <c r="BC104" s="30"/>
      <c r="BD104" s="30"/>
      <c r="BE104" s="15"/>
      <c r="BF104" s="15"/>
      <c r="BG104" s="15"/>
      <c r="BH104" s="15"/>
      <c r="BI104" s="15"/>
      <c r="BJ104" s="15"/>
      <c r="BK104" s="38"/>
      <c r="BL104" s="29">
        <v>4</v>
      </c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1"/>
      <c r="CF104" s="29">
        <v>5</v>
      </c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1"/>
      <c r="CW104" s="29">
        <v>6</v>
      </c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1"/>
      <c r="DN104" s="29">
        <v>7</v>
      </c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1"/>
      <c r="EE104" s="29">
        <v>8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49">
        <v>9</v>
      </c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37.5" customHeight="1" x14ac:dyDescent="0.2">
      <c r="A105" s="79" t="s">
        <v>137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80"/>
      <c r="AP105" s="51" t="s">
        <v>138</v>
      </c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3"/>
      <c r="BF105" s="33"/>
      <c r="BG105" s="33"/>
      <c r="BH105" s="33"/>
      <c r="BI105" s="33"/>
      <c r="BJ105" s="33"/>
      <c r="BK105" s="54"/>
      <c r="BL105" s="55">
        <v>122737.21</v>
      </c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>
        <v>54429.63</v>
      </c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>
        <f t="shared" ref="EE105:EE119" si="5">CF105+CW105+DN105</f>
        <v>54429.63</v>
      </c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>
        <f t="shared" ref="ET105:ET110" si="6">BL105-CF105-CW105-DN105</f>
        <v>68307.580000000016</v>
      </c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6"/>
    </row>
    <row r="106" spans="1:166" ht="36.75" customHeight="1" x14ac:dyDescent="0.2">
      <c r="A106" s="81" t="s">
        <v>139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140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3">
        <f t="shared" si="5"/>
        <v>0</v>
      </c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5"/>
      <c r="ET106" s="63">
        <f t="shared" si="6"/>
        <v>0</v>
      </c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83"/>
    </row>
    <row r="107" spans="1:166" ht="17.25" customHeight="1" x14ac:dyDescent="0.2">
      <c r="A107" s="87" t="s">
        <v>141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 x14ac:dyDescent="0.2">
      <c r="A108" s="81" t="s">
        <v>142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2"/>
      <c r="AP108" s="58" t="s">
        <v>143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7.25" customHeight="1" x14ac:dyDescent="0.2">
      <c r="A109" s="87" t="s">
        <v>141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8"/>
      <c r="AP109" s="23"/>
      <c r="AQ109" s="24"/>
      <c r="AR109" s="24"/>
      <c r="AS109" s="24"/>
      <c r="AT109" s="24"/>
      <c r="AU109" s="89"/>
      <c r="AV109" s="90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2"/>
      <c r="BL109" s="84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6"/>
      <c r="CF109" s="84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6"/>
      <c r="CW109" s="84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6"/>
      <c r="DN109" s="84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6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1.5" customHeight="1" x14ac:dyDescent="0.2">
      <c r="A110" s="93" t="s">
        <v>144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145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5" customHeight="1" x14ac:dyDescent="0.2">
      <c r="A111" s="57" t="s">
        <v>146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 t="s">
        <v>147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5" customHeight="1" x14ac:dyDescent="0.2">
      <c r="A112" s="57" t="s">
        <v>148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149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 x14ac:dyDescent="0.2">
      <c r="A113" s="101" t="s">
        <v>150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151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>
        <v>122737.21</v>
      </c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54429.63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54429.63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8.25" customHeight="1" x14ac:dyDescent="0.2">
      <c r="A114" s="101" t="s">
        <v>152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153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>
        <v>122737.21</v>
      </c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54429.63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54429.63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6" customHeight="1" x14ac:dyDescent="0.2">
      <c r="A115" s="101" t="s">
        <v>154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58" t="s">
        <v>155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>
        <v>-5693759.5099999998</v>
      </c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>
        <v>-5641797.4100000001</v>
      </c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-5641797.4100000001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6.25" customHeight="1" x14ac:dyDescent="0.2">
      <c r="A116" s="101" t="s">
        <v>156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157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>
        <v>5816496.7199999997</v>
      </c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>
        <v>5696227.04</v>
      </c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5696227.04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7.75" customHeight="1" x14ac:dyDescent="0.2">
      <c r="A117" s="101" t="s">
        <v>158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58" t="s">
        <v>159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" customHeight="1" x14ac:dyDescent="0.2">
      <c r="A118" s="101" t="s">
        <v>160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161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5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5.5" customHeight="1" x14ac:dyDescent="0.2">
      <c r="A119" s="103" t="s">
        <v>162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5"/>
      <c r="AP119" s="75" t="s">
        <v>163</v>
      </c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94"/>
      <c r="BF119" s="95"/>
      <c r="BG119" s="95"/>
      <c r="BH119" s="95"/>
      <c r="BI119" s="95"/>
      <c r="BJ119" s="95"/>
      <c r="BK119" s="96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106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8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>
        <f t="shared" si="5"/>
        <v>0</v>
      </c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8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165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09" t="s">
        <v>166</v>
      </c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"/>
      <c r="AG123" s="1"/>
      <c r="AH123" s="109" t="s">
        <v>167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168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"/>
      <c r="DR123" s="1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 t="s">
        <v>169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"/>
      <c r="AG124" s="1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09" t="s">
        <v>166</v>
      </c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7"/>
      <c r="DR124" s="7"/>
      <c r="DS124" s="109" t="s">
        <v>167</v>
      </c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09" t="s">
        <v>166</v>
      </c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7"/>
      <c r="AG125" s="7"/>
      <c r="AH125" s="109" t="s">
        <v>167</v>
      </c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11" t="s">
        <v>170</v>
      </c>
      <c r="B127" s="111"/>
      <c r="C127" s="112"/>
      <c r="D127" s="112"/>
      <c r="E127" s="112"/>
      <c r="F127" s="1" t="s">
        <v>170</v>
      </c>
      <c r="G127" s="1"/>
      <c r="H127" s="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11">
        <v>200</v>
      </c>
      <c r="Z127" s="111"/>
      <c r="AA127" s="111"/>
      <c r="AB127" s="111"/>
      <c r="AC127" s="111"/>
      <c r="AD127" s="110"/>
      <c r="AE127" s="110"/>
      <c r="AF127" s="1"/>
      <c r="AG127" s="1" t="s">
        <v>171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67"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CW115:DM115"/>
    <mergeCell ref="DN115:ED115"/>
    <mergeCell ref="EE115:ES115"/>
    <mergeCell ref="ET115:FJ115"/>
    <mergeCell ref="CF116:CV116"/>
    <mergeCell ref="CW116:DM116"/>
    <mergeCell ref="DN116:ED116"/>
    <mergeCell ref="EE116:ES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EE113:ES113"/>
    <mergeCell ref="ET113:FJ113"/>
    <mergeCell ref="CF114:CV114"/>
    <mergeCell ref="CW114:DM114"/>
    <mergeCell ref="DN114:ED114"/>
    <mergeCell ref="EE114:ES114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DN113:ED113"/>
    <mergeCell ref="CW111:DM111"/>
    <mergeCell ref="DN111:ED111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F110:CV110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CF108:CV108"/>
    <mergeCell ref="CW108:DM108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6:AO106"/>
    <mergeCell ref="AP106:AU106"/>
    <mergeCell ref="AV106:BK106"/>
    <mergeCell ref="BL106:CE106"/>
    <mergeCell ref="CF106:CV106"/>
    <mergeCell ref="CW106:DM106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EE103:ES103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2:AO103"/>
    <mergeCell ref="AP102:AU103"/>
    <mergeCell ref="AV102:BK103"/>
    <mergeCell ref="BL102:CE103"/>
    <mergeCell ref="A101:FJ101"/>
    <mergeCell ref="CF102:ES102"/>
    <mergeCell ref="ET102:FJ103"/>
    <mergeCell ref="CF103:CV103"/>
    <mergeCell ref="CW103:DM103"/>
    <mergeCell ref="DN103:ED103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EX92:FJ92"/>
    <mergeCell ref="BU92:CG92"/>
    <mergeCell ref="CH92:CW92"/>
    <mergeCell ref="CX92:DJ92"/>
    <mergeCell ref="DK92:DW92"/>
    <mergeCell ref="DX93:EJ93"/>
    <mergeCell ref="DK93:DW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rep:2.48.0.101</dc:description>
  <cp:lastModifiedBy>agry-Aydar</cp:lastModifiedBy>
  <dcterms:created xsi:type="dcterms:W3CDTF">2020-01-20T10:49:32Z</dcterms:created>
  <dcterms:modified xsi:type="dcterms:W3CDTF">2020-01-20T10:49:32Z</dcterms:modified>
</cp:coreProperties>
</file>