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DX47" i="1"/>
  <c r="EK47" i="1" s="1"/>
  <c r="EX47" i="1"/>
  <c r="DX48" i="1"/>
  <c r="EK48" i="1" s="1"/>
  <c r="DX49" i="1"/>
  <c r="EX49" i="1" s="1"/>
  <c r="EK49" i="1"/>
  <c r="DX50" i="1"/>
  <c r="EK50" i="1"/>
  <c r="EX50" i="1"/>
  <c r="DX51" i="1"/>
  <c r="EK51" i="1" s="1"/>
  <c r="EX51" i="1"/>
  <c r="DX52" i="1"/>
  <c r="EK52" i="1" s="1"/>
  <c r="DX53" i="1"/>
  <c r="EX53" i="1" s="1"/>
  <c r="EK53" i="1"/>
  <c r="DX54" i="1"/>
  <c r="EK54" i="1"/>
  <c r="EX54" i="1"/>
  <c r="DX55" i="1"/>
  <c r="EK55" i="1" s="1"/>
  <c r="EX55" i="1"/>
  <c r="DX56" i="1"/>
  <c r="EK56" i="1" s="1"/>
  <c r="DX57" i="1"/>
  <c r="EX57" i="1" s="1"/>
  <c r="EK57" i="1"/>
  <c r="DX58" i="1"/>
  <c r="EK58" i="1"/>
  <c r="EX58" i="1"/>
  <c r="DX59" i="1"/>
  <c r="EK59" i="1" s="1"/>
  <c r="EX59" i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K75" i="1" s="1"/>
  <c r="EX75" i="1"/>
  <c r="DX76" i="1"/>
  <c r="EK76" i="1" s="1"/>
  <c r="DX77" i="1"/>
  <c r="EX77" i="1" s="1"/>
  <c r="EK77" i="1"/>
  <c r="DX78" i="1"/>
  <c r="EK78" i="1"/>
  <c r="EX78" i="1"/>
  <c r="DX79" i="1"/>
  <c r="EK79" i="1" s="1"/>
  <c r="EX79" i="1"/>
  <c r="DX80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76" i="1" l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<sst xmlns="http://schemas.openxmlformats.org/spreadsheetml/2006/main" count="192" uniqueCount="150">
  <si>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</si>
  <si>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</si>
  <si>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</si>
  <si>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</si>
  <si>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</si>
  <si>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</si>
  <si>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</si>
  <si>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</si>
  <si>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</si>
  <si>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</si>
  <si>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</si>
  <si>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</si>
  <si>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</si>
  <si>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</si>
  <si>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</si>
  <si>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</si>
  <si>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</si>
  <si>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21.04.2020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</si>
  <si>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</si>
  <si>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</si>
  <si>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</si>
  <si>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</si>
  <si>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</si>
  <si>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</si>
  <si>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</si>
  <si>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</si>
  <si>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</si>
  <si>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</si>
  <si>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</si>
  <si>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</si>
  <si>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</si>
  <si>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</si>
  <si>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</si>
  <si>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</si>
  <si>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</si>
  <si>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</si>
  <si>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</si>
  <si>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</si>
  <si>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</si>
  <si>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</si>
  <si>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</si>
  <si>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</si>
  <si>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</si>
  <si>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</si>
  <si>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</si>
  <si>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</si>
  <si>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</si>
  <si>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</si>
  <si>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</si>
  <si>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</si>
  <si>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</si>
  <si>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</si>
  <si>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</si>
  <si>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</si>
  <si>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</si>
  <si>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</si>
  <si>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</si>
  <si>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</si>
  <si>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</si>
  <si>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</si>
  <si>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</si>
  <si>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</si>
  <si>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</si>
  <si>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</si>
  <si>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</si>
  <si>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</si>
  <si>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</si>
  <si>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</si>
  <si>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</si>
  <si>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</si>
  <si>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</si>
  <si>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</si>
  <si>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</si>
  <si>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</si>
  <si>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</si>
  <si>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</si>
  <si>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</si>
  <si>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</si>
  <si>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</si>
  <si>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</si>
  <si>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</si>
  <si>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</si>
  <si>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</si>
  <si>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</si>
  <si>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</si>
  <si>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</si>
  <si>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</si>
  <si>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</si>
  <si>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</si>
  <si>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</si>
  <si>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</si>
  <si>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</si>
  <si>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</si>
  <si>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</si>
  <si>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</si>
  <si>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</si>
  <si>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00003109900022680244226</t>
  </si>
  <si>
    <t>00003149900002040244221</t>
  </si>
  <si>
    <t>00004099900078020244343</t>
  </si>
  <si>
    <t>00005039900078010244223</t>
  </si>
  <si>
    <t>00005039900078010244346</t>
  </si>
  <si>
    <t>00005039900078040244223</t>
  </si>
  <si>
    <t>00005039900078040244225</t>
  </si>
  <si>
    <t>00005039900078050244223</t>
  </si>
  <si>
    <t>00005039900078050244225</t>
  </si>
  <si>
    <t>00005039900078050244226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</si>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</sst>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3107443.91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1082209.8600000001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1082209.8600000001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2025234.05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3107443.91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1082209.8600000001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1082209.8600000001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2025234.05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96000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14903.17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14903.17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81096.83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17000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-225.5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-225.5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17225.5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80000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51263.55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51263.55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28736.449999999997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180000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11912.51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11912.51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168087.49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4000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2900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2507.77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2507.77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-2507.77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10891.09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10891.09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-10891.09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84300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84300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-84300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2554271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820000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820000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1734271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92100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23025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23025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69075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84072.91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59532.27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59532.27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24540.640000000007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57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58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59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60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61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62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63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64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65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67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3126870.46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3126870.46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931965.57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80" si="2">CH47+CX47+DK47</f>
        <v>931965.57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9" si="3">BC47-DX47</f>
        <v>2194904.89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9" si="4">BU47-DX47</f>
        <v>2194904.89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3126870.46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3126870.46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931965.57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931965.57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2194904.89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2194904.89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283600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283600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53856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53856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229744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229744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85700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85700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16264.51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16264.51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69435.490000000005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69435.490000000005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68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218700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218700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40094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40094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178606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178606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66000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66000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12209.49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12209.49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53790.51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53790.51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27400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27400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27400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27400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58900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58900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5891.1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5891.1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53008.9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53008.9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7015.21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7015.21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503.81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503.81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6511.4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6511.4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28300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28300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28300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28300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123000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123000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7689.55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7689.55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115310.45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115310.45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134980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134980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114980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114980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885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885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885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885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1838.72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1838.72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9561.2800000000007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9561.2800000000007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177271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177271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117271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117271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60000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60000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68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49900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49900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8260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8260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41640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41640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15100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15100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2494.52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2494.52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12605.48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12605.48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68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67000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67000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16750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16750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50250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50250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20200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20200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5050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5050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15150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15150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4900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4900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9532.5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9532.5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1906.5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1906.5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7626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7626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53505.84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53505.84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17835.28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17835.28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35670.559999999998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35670.559999999998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84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106670.56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106670.56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93329.44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93329.44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2100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2100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2100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2100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4030.43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4030.43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1007.61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1007.61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3022.8199999999997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3022.8199999999997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120000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120000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80000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80000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80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80515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80515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74515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74515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521.64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521.64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521.64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521.64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663874.32999999996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663874.32999999996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359921.88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359921.88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303952.44999999995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303952.44999999995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449962.82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449962.82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80451.039999999994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80451.039999999994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369511.78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369511.78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147576.69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147576.69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147576.69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147576.69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 x14ac:dyDescent="0.2">
      <c r="A80" s="73" t="s">
        <v>109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5" t="s">
        <v>110</v>
      </c>
      <c r="AL80" s="76"/>
      <c r="AM80" s="76"/>
      <c r="AN80" s="76"/>
      <c r="AO80" s="76"/>
      <c r="AP80" s="76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2">
        <v>-19426.55</v>
      </c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>
        <v>-19426.55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>
        <v>150244.29</v>
      </c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62">
        <f t="shared" si="2"/>
        <v>150244.29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8"/>
    </row>
    <row r="81" spans="1:166" ht="24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111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112</v>
      </c>
    </row>
    <row r="88" spans="1:16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</row>
    <row r="89" spans="1:166" ht="11.25" customHeight="1" x14ac:dyDescent="0.2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5" t="s">
        <v>22</v>
      </c>
      <c r="AQ89" s="41"/>
      <c r="AR89" s="41"/>
      <c r="AS89" s="41"/>
      <c r="AT89" s="41"/>
      <c r="AU89" s="42"/>
      <c r="AV89" s="45" t="s">
        <v>113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2"/>
      <c r="BL89" s="45" t="s">
        <v>60</v>
      </c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2"/>
      <c r="CF89" s="35" t="s">
        <v>25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5" t="s">
        <v>26</v>
      </c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7"/>
    </row>
    <row r="90" spans="1:166" ht="69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  <c r="AP90" s="46"/>
      <c r="AQ90" s="43"/>
      <c r="AR90" s="43"/>
      <c r="AS90" s="43"/>
      <c r="AT90" s="43"/>
      <c r="AU90" s="44"/>
      <c r="AV90" s="46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4"/>
      <c r="BL90" s="46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4"/>
      <c r="CF90" s="36" t="s">
        <v>114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5" t="s">
        <v>28</v>
      </c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7"/>
      <c r="DN90" s="35" t="s">
        <v>29</v>
      </c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35" t="s">
        <v>30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6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8"/>
    </row>
    <row r="91" spans="1:166" ht="12" customHeight="1" x14ac:dyDescent="0.2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29">
        <v>2</v>
      </c>
      <c r="AQ91" s="30"/>
      <c r="AR91" s="30"/>
      <c r="AS91" s="30"/>
      <c r="AT91" s="30"/>
      <c r="AU91" s="31"/>
      <c r="AV91" s="29">
        <v>3</v>
      </c>
      <c r="AW91" s="30"/>
      <c r="AX91" s="30"/>
      <c r="AY91" s="30"/>
      <c r="AZ91" s="30"/>
      <c r="BA91" s="30"/>
      <c r="BB91" s="30"/>
      <c r="BC91" s="30"/>
      <c r="BD91" s="30"/>
      <c r="BE91" s="15"/>
      <c r="BF91" s="15"/>
      <c r="BG91" s="15"/>
      <c r="BH91" s="15"/>
      <c r="BI91" s="15"/>
      <c r="BJ91" s="15"/>
      <c r="BK91" s="38"/>
      <c r="BL91" s="29">
        <v>4</v>
      </c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1"/>
      <c r="CF91" s="29">
        <v>5</v>
      </c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29">
        <v>6</v>
      </c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1"/>
      <c r="DN91" s="29">
        <v>7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1"/>
      <c r="EE91" s="29">
        <v>8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49">
        <v>9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37.5" customHeight="1" x14ac:dyDescent="0.2">
      <c r="A92" s="79" t="s">
        <v>115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51" t="s">
        <v>116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3"/>
      <c r="BF92" s="33"/>
      <c r="BG92" s="33"/>
      <c r="BH92" s="33"/>
      <c r="BI92" s="33"/>
      <c r="BJ92" s="33"/>
      <c r="BK92" s="54"/>
      <c r="BL92" s="55">
        <v>19426.55</v>
      </c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>
        <v>-150244.29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>
        <f t="shared" ref="EE92:EE106" si="5">CF92+CW92+DN92</f>
        <v>-150244.29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>
        <f t="shared" ref="ET92:ET97" si="6">BL92-CF92-CW92-DN92</f>
        <v>169670.84</v>
      </c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</row>
    <row r="93" spans="1:166" ht="36.75" customHeight="1" x14ac:dyDescent="0.2">
      <c r="A93" s="81" t="s">
        <v>117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118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>
        <f t="shared" si="5"/>
        <v>0</v>
      </c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3">
        <f t="shared" si="6"/>
        <v>0</v>
      </c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83"/>
    </row>
    <row r="94" spans="1:166" ht="17.25" customHeight="1" x14ac:dyDescent="0.2">
      <c r="A94" s="87" t="s">
        <v>119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 x14ac:dyDescent="0.2">
      <c r="A95" s="81" t="s">
        <v>120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121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7.25" customHeight="1" x14ac:dyDescent="0.2">
      <c r="A96" s="87" t="s">
        <v>119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93" t="s">
        <v>122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123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125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127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101" t="s">
        <v>128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129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>
        <v>19426.55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-150244.29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-150244.29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8.25" customHeight="1" x14ac:dyDescent="0.2">
      <c r="A101" s="101" t="s">
        <v>130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131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19426.55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-150244.29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-150244.29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" customHeight="1" x14ac:dyDescent="0.2">
      <c r="A102" s="101" t="s">
        <v>132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58" t="s">
        <v>133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>
        <v>-3107443.91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-1082209.8600000001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-1082209.8600000001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6.25" customHeight="1" x14ac:dyDescent="0.2">
      <c r="A103" s="101" t="s">
        <v>134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135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3126870.46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931965.57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931965.57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7.75" customHeight="1" x14ac:dyDescent="0.2">
      <c r="A104" s="101" t="s">
        <v>136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137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101" t="s">
        <v>138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139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5.5" customHeight="1" x14ac:dyDescent="0.2">
      <c r="A106" s="103" t="s">
        <v>140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5"/>
      <c r="AP106" s="75" t="s">
        <v>141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106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8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>
        <f t="shared" si="5"/>
        <v>0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143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9" t="s">
        <v>144</v>
      </c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"/>
      <c r="AG110" s="1"/>
      <c r="AH110" s="109" t="s">
        <v>145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146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"/>
      <c r="DR110" s="1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147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09" t="s">
        <v>144</v>
      </c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7"/>
      <c r="DR111" s="7"/>
      <c r="DS111" s="109" t="s">
        <v>145</v>
      </c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09" t="s">
        <v>144</v>
      </c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7"/>
      <c r="AG112" s="7"/>
      <c r="AH112" s="109" t="s">
        <v>145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11" t="s">
        <v>148</v>
      </c>
      <c r="B114" s="111"/>
      <c r="C114" s="112"/>
      <c r="D114" s="112"/>
      <c r="E114" s="112"/>
      <c r="F114" s="1" t="s">
        <v>148</v>
      </c>
      <c r="G114" s="1"/>
      <c r="H114" s="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11">
        <v>200</v>
      </c>
      <c r="Z114" s="111"/>
      <c r="AA114" s="111"/>
      <c r="AB114" s="111"/>
      <c r="AC114" s="111"/>
      <c r="AD114" s="110"/>
      <c r="AE114" s="110"/>
      <c r="AF114" s="1"/>
      <c r="AG114" s="1" t="s">
        <v>149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734"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  <mergeCell ref="N109:AE109"/>
    <mergeCell ref="AH109:BH109"/>
    <mergeCell ref="N110:AE110"/>
    <mergeCell ref="AH110:BH110"/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CW105:DM105"/>
    <mergeCell ref="DN105:ED105"/>
    <mergeCell ref="EE105:ES105"/>
    <mergeCell ref="CW106:DM106"/>
    <mergeCell ref="DN106:ED106"/>
    <mergeCell ref="EE106:ES106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CF95:CV95"/>
    <mergeCell ref="CW95:DM95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CF89:ES89"/>
    <mergeCell ref="ET89:FJ90"/>
    <mergeCell ref="CF90:CV90"/>
    <mergeCell ref="CW90:DM90"/>
    <mergeCell ref="DN90:ED90"/>
    <mergeCell ref="EE90:ES90"/>
    <mergeCell ref="EK80:EW80"/>
    <mergeCell ref="EX80:FJ80"/>
    <mergeCell ref="BU80:CG80"/>
    <mergeCell ref="CH80:CW80"/>
    <mergeCell ref="CX80:DJ80"/>
    <mergeCell ref="A89:AO90"/>
    <mergeCell ref="AP89:AU90"/>
    <mergeCell ref="AV89:BK90"/>
    <mergeCell ref="BL89:CE90"/>
    <mergeCell ref="A88:FJ88"/>
    <mergeCell ref="DX80:EJ80"/>
    <mergeCell ref="DK80:DW80"/>
    <mergeCell ref="A80:AJ80"/>
    <mergeCell ref="AK80:AP80"/>
    <mergeCell ref="AQ80:BB80"/>
    <mergeCell ref="BC80:BT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rep:2.49.0.200</dc:description>
  <cp:lastModifiedBy>agry-Aydar</cp:lastModifiedBy>
  <dcterms:created xsi:type="dcterms:W3CDTF">2020-04-21T05:56:02Z</dcterms:created>
  <dcterms:modified xsi:type="dcterms:W3CDTF">2020-04-21T05:56:02Z</dcterms:modified>
</cp:coreProperties>
</file>