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ГР'!$FJ$113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DX46" i="1"/>
  <c r="EX46" i="1" s="1"/>
  <c r="EK46" i="1"/>
  <c r="DX47" i="1"/>
  <c r="EK47" i="1"/>
  <c r="EX47" i="1"/>
  <c r="DX48" i="1"/>
  <c r="EK48" i="1"/>
  <c r="EX48" i="1"/>
  <c r="DX49" i="1"/>
  <c r="EK49" i="1" s="1"/>
  <c r="DX50" i="1"/>
  <c r="EX50" i="1" s="1"/>
  <c r="EK50" i="1"/>
  <c r="DX51" i="1"/>
  <c r="EK51" i="1"/>
  <c r="EX51" i="1"/>
  <c r="DX52" i="1"/>
  <c r="EK52" i="1"/>
  <c r="EX52" i="1"/>
  <c r="DX53" i="1"/>
  <c r="EK53" i="1" s="1"/>
  <c r="DX54" i="1"/>
  <c r="EX54" i="1" s="1"/>
  <c r="EK54" i="1"/>
  <c r="DX55" i="1"/>
  <c r="EK55" i="1"/>
  <c r="EX55" i="1"/>
  <c r="DX56" i="1"/>
  <c r="EK56" i="1"/>
  <c r="EX56" i="1"/>
  <c r="DX57" i="1"/>
  <c r="EK57" i="1" s="1"/>
  <c r="DX58" i="1"/>
  <c r="EX58" i="1" s="1"/>
  <c r="EK58" i="1"/>
  <c r="DX59" i="1"/>
  <c r="EK59" i="1"/>
  <c r="EX59" i="1"/>
  <c r="DX60" i="1"/>
  <c r="EK60" i="1"/>
  <c r="EX60" i="1"/>
  <c r="DX61" i="1"/>
  <c r="EK61" i="1" s="1"/>
  <c r="DX62" i="1"/>
  <c r="EX62" i="1" s="1"/>
  <c r="EK62" i="1"/>
  <c r="DX63" i="1"/>
  <c r="EK63" i="1"/>
  <c r="EX63" i="1"/>
  <c r="DX64" i="1"/>
  <c r="EK64" i="1"/>
  <c r="EX64" i="1"/>
  <c r="DX65" i="1"/>
  <c r="EK65" i="1" s="1"/>
  <c r="DX66" i="1"/>
  <c r="EX66" i="1" s="1"/>
  <c r="EK66" i="1"/>
  <c r="DX67" i="1"/>
  <c r="EK67" i="1"/>
  <c r="EX67" i="1"/>
  <c r="DX68" i="1"/>
  <c r="EK68" i="1"/>
  <c r="EX68" i="1"/>
  <c r="DX69" i="1"/>
  <c r="EK69" i="1" s="1"/>
  <c r="DX70" i="1"/>
  <c r="EX70" i="1" s="1"/>
  <c r="EK70" i="1"/>
  <c r="DX71" i="1"/>
  <c r="EK71" i="1"/>
  <c r="EX71" i="1"/>
  <c r="DX72" i="1"/>
  <c r="EK72" i="1"/>
  <c r="EX72" i="1"/>
  <c r="DX73" i="1"/>
  <c r="EK73" i="1" s="1"/>
  <c r="DX74" i="1"/>
  <c r="EX74" i="1" s="1"/>
  <c r="EK74" i="1"/>
  <c r="DX75" i="1"/>
  <c r="EK75" i="1"/>
  <c r="EX75" i="1"/>
  <c r="DX76" i="1"/>
  <c r="EK76" i="1"/>
  <c r="EX76" i="1"/>
  <c r="DX77" i="1"/>
  <c r="EK77" i="1" s="1"/>
  <c r="DX78" i="1"/>
  <c r="EE90" i="1"/>
  <c r="ET90" i="1"/>
  <c r="EE91" i="1"/>
  <c r="ET91" i="1"/>
  <c r="EE92" i="1"/>
  <c r="ET92" i="1"/>
  <c r="EE93" i="1"/>
  <c r="ET93" i="1"/>
  <c r="EE94" i="1"/>
  <c r="ET94" i="1"/>
  <c r="EE95" i="1"/>
  <c r="ET95" i="1"/>
  <c r="EE96" i="1"/>
  <c r="EE97" i="1"/>
  <c r="EE98" i="1"/>
  <c r="EE99" i="1"/>
  <c r="EE100" i="1"/>
  <c r="EE101" i="1"/>
  <c r="EE102" i="1"/>
  <c r="EE103" i="1"/>
  <c r="EE104" i="1"/>
  <c r="EX73" i="1" l="1"/>
  <c r="EX77" i="1"/>
  <c r="EX69" i="1"/>
  <c r="EX65" i="1"/>
  <c r="EX61" i="1"/>
  <c r="EX57" i="1"/>
  <c r="EX53" i="1"/>
  <c r="EX49" i="1"/>
</calcChain>
</file>

<file path=xl/sharedStrings.xml><?xml version="1.0" encoding="utf-8"?>
<sst xmlns="http://schemas.openxmlformats.org/spreadsheetml/2006/main" count="188" uniqueCount="150">
  <si>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</si>
  <si>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</si>
  <si>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</si>
  <si>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</si>
  <si>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</si>
  <si>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</si>
  <si>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</si>
  <si>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</si>
  <si>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</si>
  <si>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</si>
  <si>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</si>
  <si>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</si>
  <si>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</si>
  <si>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</si>
  <si>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</si>
  <si>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</si>
  <si>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01.07.2020 г.</t>
  </si>
  <si>
    <t>22.07.2020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</si>
  <si>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</si>
  <si>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</si>
  <si>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</si>
  <si>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</si>
  <si>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</si>
  <si>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</si>
  <si>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</si>
  <si>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</si>
  <si>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</si>
  <si>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</si>
  <si>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</si>
  <si>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</si>
  <si>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</si>
  <si>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</si>
  <si>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</si>
  <si>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</si>
  <si>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</si>
  <si>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</si>
  <si>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</si>
  <si>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</si>
  <si>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</si>
  <si>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</si>
  <si>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</si>
  <si>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</si>
  <si>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</si>
  <si>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</si>
  <si>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</si>
  <si>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Прочие доходы от оказания платных услуг (работ) получателями средств бюджетов сельских поселений</t>
  </si>
  <si>
    <t>00011301995100000130131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</si>
  <si>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</si>
  <si>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</si>
  <si>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</si>
  <si>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</si>
  <si>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</si>
  <si>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</si>
  <si>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</si>
  <si>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</si>
  <si>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</si>
  <si>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</si>
  <si>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</si>
  <si>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</si>
  <si>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</si>
  <si>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</si>
  <si>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</si>
  <si>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</si>
  <si>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</si>
  <si>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</si>
  <si>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</si>
  <si>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</si>
  <si>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</si>
  <si>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</si>
  <si>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</si>
  <si>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</si>
  <si>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</si>
  <si>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</si>
  <si>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</si>
  <si>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</si>
  <si>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</si>
  <si>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</si>
  <si>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</si>
  <si>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</si>
  <si>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</si>
  <si>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</si>
  <si>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</si>
  <si>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</si>
  <si>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</si>
  <si>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</si>
  <si>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</si>
  <si>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</si>
  <si>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</si>
  <si>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</si>
  <si>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</si>
  <si>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</si>
  <si>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</si>
  <si>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</si>
  <si>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00004069900090430244226</t>
  </si>
  <si>
    <t>Работы, услуги по содержанию имущества</t>
  </si>
  <si>
    <t>00004099900078020244225</t>
  </si>
  <si>
    <t>00004099900078020244343</t>
  </si>
  <si>
    <t>00005039900078010244223</t>
  </si>
  <si>
    <t>00005039900078040244223</t>
  </si>
  <si>
    <t>00005039900078050244223</t>
  </si>
  <si>
    <t>00005039900078050244225</t>
  </si>
  <si>
    <t>00005039900078050244226</t>
  </si>
  <si>
    <t>Увеличение стоимости основных средств</t>
  </si>
  <si>
    <t>00005039900078050244310</t>
  </si>
  <si>
    <t>00008010840144091244223</t>
  </si>
  <si>
    <t>00008010840144091244225</t>
  </si>
  <si>
    <t>00008010840144091244226</t>
  </si>
  <si>
    <t>Увеличение стоимости прочих материальных запасов однократного применения</t>
  </si>
  <si>
    <t>00010060310105410244349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</si>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</sst>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3813149.76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2184406.7000000002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1" si="0">CF19+CW19+DN19</f>
        <v>2184406.7000000002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1" si="1">BJ19-EE19</f>
        <v>1628743.0599999996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3813149.76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2184406.7000000002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2184406.7000000002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1628743.0599999996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19590.27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19590.27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30409.73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59.03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59.03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-59.03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37000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832.73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832.73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36167.269999999997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110000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50945.7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50945.7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59054.3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270000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15679.21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15679.21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254320.79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2.75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156300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156300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-156300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2855500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1720000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1720000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1135500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92100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46050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46050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46050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396549.76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172949.76000000001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172949.76000000001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223600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55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56</v>
      </c>
    </row>
    <row r="42" spans="1:166" ht="12.7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</row>
    <row r="43" spans="1:166" ht="24" customHeight="1" x14ac:dyDescent="0.2">
      <c r="A43" s="41" t="s">
        <v>21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K43" s="45" t="s">
        <v>22</v>
      </c>
      <c r="AL43" s="41"/>
      <c r="AM43" s="41"/>
      <c r="AN43" s="41"/>
      <c r="AO43" s="41"/>
      <c r="AP43" s="42"/>
      <c r="AQ43" s="45" t="s">
        <v>57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C43" s="45" t="s">
        <v>58</v>
      </c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5" t="s">
        <v>59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2"/>
      <c r="CH43" s="35" t="s">
        <v>25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35" t="s">
        <v>60</v>
      </c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78.75" customHeight="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6"/>
      <c r="AL44" s="43"/>
      <c r="AM44" s="43"/>
      <c r="AN44" s="43"/>
      <c r="AO44" s="43"/>
      <c r="AP44" s="44"/>
      <c r="AQ44" s="46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 s="46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4"/>
      <c r="BU44" s="46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4"/>
      <c r="CH44" s="36" t="s">
        <v>61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 t="s">
        <v>28</v>
      </c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7"/>
      <c r="DK44" s="35" t="s">
        <v>29</v>
      </c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7"/>
      <c r="DX44" s="35" t="s">
        <v>30</v>
      </c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46" t="s">
        <v>62</v>
      </c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4"/>
      <c r="EX44" s="35" t="s">
        <v>63</v>
      </c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14.25" customHeight="1" x14ac:dyDescent="0.2">
      <c r="A45" s="39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29">
        <v>2</v>
      </c>
      <c r="AL45" s="30"/>
      <c r="AM45" s="30"/>
      <c r="AN45" s="30"/>
      <c r="AO45" s="30"/>
      <c r="AP45" s="31"/>
      <c r="AQ45" s="29">
        <v>3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29">
        <v>4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1"/>
      <c r="BU45" s="29">
        <v>5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1"/>
      <c r="CH45" s="29">
        <v>6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1"/>
      <c r="CX45" s="29">
        <v>7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1"/>
      <c r="DK45" s="29">
        <v>8</v>
      </c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1"/>
      <c r="DX45" s="29">
        <v>9</v>
      </c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1"/>
      <c r="EK45" s="29">
        <v>10</v>
      </c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49">
        <v>11</v>
      </c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5" customHeight="1" x14ac:dyDescent="0.2">
      <c r="A46" s="50" t="s">
        <v>64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 t="s">
        <v>65</v>
      </c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5">
        <v>3836862.97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>
        <v>3836862.97</v>
      </c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>
        <v>1687882.46</v>
      </c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>
        <f t="shared" ref="DX46:DX78" si="2">CH46+CX46+DK46</f>
        <v>1687882.46</v>
      </c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>
        <f t="shared" ref="EK46:EK77" si="3">BC46-DX46</f>
        <v>2148980.5100000002</v>
      </c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>
        <f t="shared" ref="EX46:EX77" si="4">BU46-DX46</f>
        <v>2148980.5100000002</v>
      </c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6"/>
    </row>
    <row r="47" spans="1:166" ht="15" customHeight="1" x14ac:dyDescent="0.2">
      <c r="A47" s="57" t="s">
        <v>33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3836862.97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3836862.97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1687882.46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1687882.46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2148980.5100000002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2148980.5100000002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 x14ac:dyDescent="0.2">
      <c r="A48" s="68" t="s">
        <v>66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390868.8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390868.8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218293.74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218293.74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172575.06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172575.06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2" customHeight="1" x14ac:dyDescent="0.2">
      <c r="A49" s="68" t="s">
        <v>68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118082.38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118082.38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65891.19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65891.19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52191.19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52191.19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66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249000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249000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178760.17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178760.17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70239.829999999987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70239.829999999987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68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75200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75200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41761.21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41761.21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33438.79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33438.79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13500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13500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6268.98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6268.98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7231.02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7231.02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46500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46500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9941.1299999999992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9941.1299999999992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36558.870000000003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36558.870000000003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2015.21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2015.21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1007.61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1007.61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1007.6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1007.6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6300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6300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6300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6300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72000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72000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40000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40000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32000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32000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16200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16200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8861.7000000000007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8861.7000000000007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7338.2999999999993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7338.2999999999993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457500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457500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232222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232222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225278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225278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66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49900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49900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22400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22400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27500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27500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68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15100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15100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6764.8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6764.8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8335.2000000000007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8335.2000000000007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66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89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67000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67000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33500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33500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33500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33500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68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20200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20200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10100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10100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10100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10100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4900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4900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1225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1225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3675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3675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200000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200000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94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84800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84800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84800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84800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82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104500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104500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104500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104500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5508.25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5508.25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2728.62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2728.62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2779.63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2779.63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416000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416000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187979.38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187979.38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228020.62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228020.62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1302.03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1302.03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1302.03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1302.03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78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138800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138800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138800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138800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102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35400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35400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35400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35400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76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600613.03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600613.03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339273.13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339273.13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261339.90000000002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261339.90000000002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94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524073.27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524073.27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124503.8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124503.8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399569.47000000003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399569.47000000003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100100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100100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100100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100100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.4" customHeight="1" x14ac:dyDescent="0.2">
      <c r="A77" s="68" t="s">
        <v>107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6500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6500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6500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6500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" customHeight="1" x14ac:dyDescent="0.2">
      <c r="A78" s="73" t="s">
        <v>109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4"/>
      <c r="AK78" s="75" t="s">
        <v>110</v>
      </c>
      <c r="AL78" s="76"/>
      <c r="AM78" s="76"/>
      <c r="AN78" s="76"/>
      <c r="AO78" s="76"/>
      <c r="AP78" s="76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2">
        <v>-23713.21</v>
      </c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>
        <v>-23713.21</v>
      </c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>
        <v>496524.24</v>
      </c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62">
        <f t="shared" si="2"/>
        <v>496524.24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8"/>
    </row>
    <row r="79" spans="1:166" ht="24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2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8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9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6" t="s">
        <v>111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6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2" t="s">
        <v>112</v>
      </c>
    </row>
    <row r="86" spans="1:166" ht="12.75" customHeight="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</row>
    <row r="87" spans="1:166" ht="11.25" customHeight="1" x14ac:dyDescent="0.2">
      <c r="A87" s="41" t="s">
        <v>21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2"/>
      <c r="AP87" s="45" t="s">
        <v>22</v>
      </c>
      <c r="AQ87" s="41"/>
      <c r="AR87" s="41"/>
      <c r="AS87" s="41"/>
      <c r="AT87" s="41"/>
      <c r="AU87" s="42"/>
      <c r="AV87" s="45" t="s">
        <v>113</v>
      </c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2"/>
      <c r="BL87" s="45" t="s">
        <v>58</v>
      </c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2"/>
      <c r="CF87" s="35" t="s">
        <v>25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7"/>
      <c r="ET87" s="45" t="s">
        <v>26</v>
      </c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7"/>
    </row>
    <row r="88" spans="1:166" ht="69.75" customHeight="1" x14ac:dyDescent="0.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4"/>
      <c r="AP88" s="46"/>
      <c r="AQ88" s="43"/>
      <c r="AR88" s="43"/>
      <c r="AS88" s="43"/>
      <c r="AT88" s="43"/>
      <c r="AU88" s="44"/>
      <c r="AV88" s="46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4"/>
      <c r="BL88" s="46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4"/>
      <c r="CF88" s="36" t="s">
        <v>114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7"/>
      <c r="CW88" s="35" t="s">
        <v>28</v>
      </c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7"/>
      <c r="DN88" s="35" t="s">
        <v>29</v>
      </c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7"/>
      <c r="EE88" s="35" t="s">
        <v>30</v>
      </c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6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8"/>
    </row>
    <row r="89" spans="1:166" ht="12" customHeight="1" x14ac:dyDescent="0.2">
      <c r="A89" s="39">
        <v>1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40"/>
      <c r="AP89" s="29">
        <v>2</v>
      </c>
      <c r="AQ89" s="30"/>
      <c r="AR89" s="30"/>
      <c r="AS89" s="30"/>
      <c r="AT89" s="30"/>
      <c r="AU89" s="31"/>
      <c r="AV89" s="29">
        <v>3</v>
      </c>
      <c r="AW89" s="30"/>
      <c r="AX89" s="30"/>
      <c r="AY89" s="30"/>
      <c r="AZ89" s="30"/>
      <c r="BA89" s="30"/>
      <c r="BB89" s="30"/>
      <c r="BC89" s="30"/>
      <c r="BD89" s="30"/>
      <c r="BE89" s="15"/>
      <c r="BF89" s="15"/>
      <c r="BG89" s="15"/>
      <c r="BH89" s="15"/>
      <c r="BI89" s="15"/>
      <c r="BJ89" s="15"/>
      <c r="BK89" s="38"/>
      <c r="BL89" s="29">
        <v>4</v>
      </c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1"/>
      <c r="CF89" s="29">
        <v>5</v>
      </c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1"/>
      <c r="CW89" s="29">
        <v>6</v>
      </c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1"/>
      <c r="DN89" s="29">
        <v>7</v>
      </c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1"/>
      <c r="EE89" s="29">
        <v>8</v>
      </c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1"/>
      <c r="ET89" s="49">
        <v>9</v>
      </c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37.5" customHeight="1" x14ac:dyDescent="0.2">
      <c r="A90" s="79" t="s">
        <v>115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80"/>
      <c r="AP90" s="51" t="s">
        <v>116</v>
      </c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3"/>
      <c r="BF90" s="33"/>
      <c r="BG90" s="33"/>
      <c r="BH90" s="33"/>
      <c r="BI90" s="33"/>
      <c r="BJ90" s="33"/>
      <c r="BK90" s="54"/>
      <c r="BL90" s="55">
        <v>23713.21</v>
      </c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>
        <v>-496524.24</v>
      </c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>
        <f t="shared" ref="EE90:EE104" si="5">CF90+CW90+DN90</f>
        <v>-496524.24</v>
      </c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>
        <f t="shared" ref="ET90:ET95" si="6">BL90-CF90-CW90-DN90</f>
        <v>520237.45</v>
      </c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6"/>
    </row>
    <row r="91" spans="1:166" ht="36.75" customHeight="1" x14ac:dyDescent="0.2">
      <c r="A91" s="81" t="s">
        <v>117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2"/>
      <c r="AP91" s="58" t="s">
        <v>118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>
        <f t="shared" si="5"/>
        <v>0</v>
      </c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5"/>
      <c r="ET91" s="63">
        <f t="shared" si="6"/>
        <v>0</v>
      </c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83"/>
    </row>
    <row r="92" spans="1:166" ht="17.25" customHeight="1" x14ac:dyDescent="0.2">
      <c r="A92" s="87" t="s">
        <v>119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8"/>
      <c r="AP92" s="23"/>
      <c r="AQ92" s="24"/>
      <c r="AR92" s="24"/>
      <c r="AS92" s="24"/>
      <c r="AT92" s="24"/>
      <c r="AU92" s="89"/>
      <c r="AV92" s="90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2"/>
      <c r="BL92" s="84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6"/>
      <c r="CF92" s="84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6"/>
      <c r="CW92" s="84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6"/>
      <c r="DN92" s="84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6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 x14ac:dyDescent="0.2">
      <c r="A93" s="81" t="s">
        <v>120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58" t="s">
        <v>121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7.25" customHeight="1" x14ac:dyDescent="0.2">
      <c r="A94" s="87" t="s">
        <v>119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8"/>
      <c r="AP94" s="23"/>
      <c r="AQ94" s="24"/>
      <c r="AR94" s="24"/>
      <c r="AS94" s="24"/>
      <c r="AT94" s="24"/>
      <c r="AU94" s="89"/>
      <c r="AV94" s="90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L94" s="84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6"/>
      <c r="CF94" s="84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6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6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1.5" customHeight="1" x14ac:dyDescent="0.2">
      <c r="A95" s="93" t="s">
        <v>122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8" t="s">
        <v>123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5" customHeight="1" x14ac:dyDescent="0.2">
      <c r="A96" s="57" t="s">
        <v>124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125</v>
      </c>
      <c r="AQ96" s="59"/>
      <c r="AR96" s="59"/>
      <c r="AS96" s="59"/>
      <c r="AT96" s="59"/>
      <c r="AU96" s="59"/>
      <c r="AV96" s="76"/>
      <c r="AW96" s="76"/>
      <c r="AX96" s="76"/>
      <c r="AY96" s="76"/>
      <c r="AZ96" s="76"/>
      <c r="BA96" s="76"/>
      <c r="BB96" s="76"/>
      <c r="BC96" s="76"/>
      <c r="BD96" s="76"/>
      <c r="BE96" s="94"/>
      <c r="BF96" s="95"/>
      <c r="BG96" s="95"/>
      <c r="BH96" s="95"/>
      <c r="BI96" s="95"/>
      <c r="BJ96" s="95"/>
      <c r="BK96" s="96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 x14ac:dyDescent="0.2">
      <c r="A97" s="57" t="s">
        <v>126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11" t="s">
        <v>127</v>
      </c>
      <c r="AQ97" s="12"/>
      <c r="AR97" s="12"/>
      <c r="AS97" s="12"/>
      <c r="AT97" s="12"/>
      <c r="AU97" s="61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3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3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5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1.5" customHeight="1" x14ac:dyDescent="0.2">
      <c r="A98" s="101" t="s">
        <v>128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58" t="s">
        <v>129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>
        <v>23713.21</v>
      </c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>
        <v>-496524.24</v>
      </c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-496524.24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8.25" customHeight="1" x14ac:dyDescent="0.2">
      <c r="A99" s="101" t="s">
        <v>130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131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>
        <v>23713.21</v>
      </c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>
        <v>-496524.24</v>
      </c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-496524.24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6" customHeight="1" x14ac:dyDescent="0.2">
      <c r="A100" s="101" t="s">
        <v>132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58" t="s">
        <v>133</v>
      </c>
      <c r="AQ100" s="59"/>
      <c r="AR100" s="59"/>
      <c r="AS100" s="59"/>
      <c r="AT100" s="59"/>
      <c r="AU100" s="59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62">
        <v>-3813149.76</v>
      </c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>
        <v>-2184406.7000000002</v>
      </c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-2184406.7000000002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6.25" customHeight="1" x14ac:dyDescent="0.2">
      <c r="A101" s="101" t="s">
        <v>134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135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>
        <v>3836862.97</v>
      </c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>
        <v>1687882.46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3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5"/>
      <c r="EE101" s="62">
        <f t="shared" si="5"/>
        <v>1687882.46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7.75" customHeight="1" x14ac:dyDescent="0.2">
      <c r="A102" s="101" t="s">
        <v>136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58" t="s">
        <v>137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 x14ac:dyDescent="0.2">
      <c r="A103" s="101" t="s">
        <v>138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139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5.5" customHeight="1" x14ac:dyDescent="0.2">
      <c r="A104" s="103" t="s">
        <v>140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5"/>
      <c r="AP104" s="75" t="s">
        <v>141</v>
      </c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106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8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>
        <f t="shared" si="5"/>
        <v>0</v>
      </c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8"/>
    </row>
    <row r="105" spans="1:16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 t="s">
        <v>142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"/>
      <c r="AG107" s="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143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09" t="s">
        <v>144</v>
      </c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"/>
      <c r="AG108" s="1"/>
      <c r="AH108" s="109" t="s">
        <v>145</v>
      </c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146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"/>
      <c r="DR108" s="1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147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"/>
      <c r="AG109" s="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09" t="s">
        <v>144</v>
      </c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7"/>
      <c r="DR109" s="7"/>
      <c r="DS109" s="109" t="s">
        <v>145</v>
      </c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09" t="s">
        <v>144</v>
      </c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7"/>
      <c r="AG110" s="7"/>
      <c r="AH110" s="109" t="s">
        <v>145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7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11" t="s">
        <v>148</v>
      </c>
      <c r="B112" s="111"/>
      <c r="C112" s="112"/>
      <c r="D112" s="112"/>
      <c r="E112" s="112"/>
      <c r="F112" s="1" t="s">
        <v>148</v>
      </c>
      <c r="G112" s="1"/>
      <c r="H112" s="1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11">
        <v>200</v>
      </c>
      <c r="Z112" s="111"/>
      <c r="AA112" s="111"/>
      <c r="AB112" s="111"/>
      <c r="AC112" s="111"/>
      <c r="AD112" s="110"/>
      <c r="AE112" s="110"/>
      <c r="AF112" s="1"/>
      <c r="AG112" s="1" t="s">
        <v>149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1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1"/>
      <c r="CY113" s="1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1"/>
      <c r="DW113" s="1"/>
      <c r="DX113" s="2"/>
      <c r="DY113" s="2"/>
      <c r="DZ113" s="5"/>
      <c r="EA113" s="5"/>
      <c r="EB113" s="5"/>
      <c r="EC113" s="1"/>
      <c r="ED113" s="1"/>
      <c r="EE113" s="1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2"/>
      <c r="EW113" s="2"/>
      <c r="EX113" s="2"/>
      <c r="EY113" s="2"/>
      <c r="EZ113" s="2"/>
      <c r="FA113" s="8"/>
      <c r="FB113" s="8"/>
      <c r="FC113" s="1"/>
      <c r="FD113" s="1"/>
      <c r="FE113" s="1"/>
      <c r="FF113" s="1"/>
      <c r="FG113" s="1"/>
      <c r="FH113" s="1"/>
      <c r="FI113" s="1"/>
      <c r="FJ113" s="1"/>
    </row>
    <row r="114" spans="1:166" ht="9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1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10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</sheetData>
  <mergeCells count="714">
    <mergeCell ref="AD112:AE112"/>
    <mergeCell ref="A112:B112"/>
    <mergeCell ref="C112:E112"/>
    <mergeCell ref="I112:X112"/>
    <mergeCell ref="Y112:AC112"/>
    <mergeCell ref="DC109:DP109"/>
    <mergeCell ref="DS109:ES109"/>
    <mergeCell ref="DC108:DP108"/>
    <mergeCell ref="DS108:ES108"/>
    <mergeCell ref="R110:AE110"/>
    <mergeCell ref="AH110:BH110"/>
    <mergeCell ref="N107:AE107"/>
    <mergeCell ref="AH107:BH107"/>
    <mergeCell ref="N108:AE108"/>
    <mergeCell ref="AH108:BH108"/>
    <mergeCell ref="R109:AE109"/>
    <mergeCell ref="AH109:BH109"/>
    <mergeCell ref="ET104:FJ104"/>
    <mergeCell ref="A104:AO104"/>
    <mergeCell ref="AP104:AU104"/>
    <mergeCell ref="AV104:BK104"/>
    <mergeCell ref="BL104:CE104"/>
    <mergeCell ref="CF104:CV104"/>
    <mergeCell ref="CW103:DM103"/>
    <mergeCell ref="DN103:ED103"/>
    <mergeCell ref="EE103:ES103"/>
    <mergeCell ref="CW104:DM104"/>
    <mergeCell ref="DN104:ED104"/>
    <mergeCell ref="EE104:ES104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ET103:FJ103"/>
    <mergeCell ref="CF103:CV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CW100:DM100"/>
    <mergeCell ref="DN100:ED100"/>
    <mergeCell ref="EE100:ES100"/>
    <mergeCell ref="ET100:FJ100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ET99:FJ99"/>
    <mergeCell ref="A100:AO100"/>
    <mergeCell ref="AP100:AU100"/>
    <mergeCell ref="AV100:BK100"/>
    <mergeCell ref="BL100:CE100"/>
    <mergeCell ref="CF100:CV100"/>
    <mergeCell ref="EE98:ES98"/>
    <mergeCell ref="ET98:FJ98"/>
    <mergeCell ref="CF99:CV99"/>
    <mergeCell ref="CW99:DM99"/>
    <mergeCell ref="DN99:ED99"/>
    <mergeCell ref="EE99:ES99"/>
    <mergeCell ref="CW97:DM97"/>
    <mergeCell ref="DN97:ED97"/>
    <mergeCell ref="EE97:ES97"/>
    <mergeCell ref="A98:AO98"/>
    <mergeCell ref="AP98:AU98"/>
    <mergeCell ref="AV98:BK98"/>
    <mergeCell ref="BL98:CE98"/>
    <mergeCell ref="CF98:CV98"/>
    <mergeCell ref="CW98:DM98"/>
    <mergeCell ref="DN98:ED98"/>
    <mergeCell ref="CW96:DM96"/>
    <mergeCell ref="DN96:ED96"/>
    <mergeCell ref="EE96:ES96"/>
    <mergeCell ref="ET96:FJ96"/>
    <mergeCell ref="ET97:FJ97"/>
    <mergeCell ref="A97:AO97"/>
    <mergeCell ref="AP97:AU97"/>
    <mergeCell ref="AV97:BK97"/>
    <mergeCell ref="BL97:CE97"/>
    <mergeCell ref="CF97:CV97"/>
    <mergeCell ref="CF95:CV95"/>
    <mergeCell ref="CW95:DM95"/>
    <mergeCell ref="DN95:ED95"/>
    <mergeCell ref="EE95:ES95"/>
    <mergeCell ref="ET95:FJ95"/>
    <mergeCell ref="A96:AO96"/>
    <mergeCell ref="AP96:AU96"/>
    <mergeCell ref="AV96:BK96"/>
    <mergeCell ref="BL96:CE96"/>
    <mergeCell ref="CF96:CV96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CF93:CV93"/>
    <mergeCell ref="CW93:DM93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2:AO92"/>
    <mergeCell ref="AP92:AU92"/>
    <mergeCell ref="AV92:BK92"/>
    <mergeCell ref="BL92:CE92"/>
    <mergeCell ref="A93:AO93"/>
    <mergeCell ref="AP93:AU93"/>
    <mergeCell ref="AV93:BK93"/>
    <mergeCell ref="BL93:CE93"/>
    <mergeCell ref="DN91:ED91"/>
    <mergeCell ref="EE91:ES91"/>
    <mergeCell ref="ET91:FJ91"/>
    <mergeCell ref="ET92:FJ92"/>
    <mergeCell ref="CF92:CV92"/>
    <mergeCell ref="CW92:DM92"/>
    <mergeCell ref="DN92:ED92"/>
    <mergeCell ref="EE92:ES92"/>
    <mergeCell ref="A91:AO91"/>
    <mergeCell ref="AP91:AU91"/>
    <mergeCell ref="AV91:BK91"/>
    <mergeCell ref="BL91:CE91"/>
    <mergeCell ref="CF91:CV91"/>
    <mergeCell ref="CW91:DM91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ET90:FJ90"/>
    <mergeCell ref="CF89:CV89"/>
    <mergeCell ref="CW89:DM89"/>
    <mergeCell ref="DN89:ED89"/>
    <mergeCell ref="EE89:ES89"/>
    <mergeCell ref="A89:AO89"/>
    <mergeCell ref="AP89:AU89"/>
    <mergeCell ref="AV89:BK89"/>
    <mergeCell ref="BL89:CE89"/>
    <mergeCell ref="CF87:ES87"/>
    <mergeCell ref="ET87:FJ88"/>
    <mergeCell ref="CF88:CV88"/>
    <mergeCell ref="CW88:DM88"/>
    <mergeCell ref="DN88:ED88"/>
    <mergeCell ref="EE88:ES88"/>
    <mergeCell ref="EK78:EW78"/>
    <mergeCell ref="EX78:FJ78"/>
    <mergeCell ref="BU78:CG78"/>
    <mergeCell ref="CH78:CW78"/>
    <mergeCell ref="CX78:DJ78"/>
    <mergeCell ref="A87:AO88"/>
    <mergeCell ref="AP87:AU88"/>
    <mergeCell ref="AV87:BK88"/>
    <mergeCell ref="BL87:CE88"/>
    <mergeCell ref="A86:FJ86"/>
    <mergeCell ref="DX78:EJ78"/>
    <mergeCell ref="DK78:DW78"/>
    <mergeCell ref="A78:AJ78"/>
    <mergeCell ref="AK78:AP78"/>
    <mergeCell ref="AQ78:BB78"/>
    <mergeCell ref="BC78:BT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rep:2.50.0.164</dc:description>
  <cp:lastModifiedBy>agry-Aydar</cp:lastModifiedBy>
  <dcterms:created xsi:type="dcterms:W3CDTF">2020-07-22T06:06:15Z</dcterms:created>
  <dcterms:modified xsi:type="dcterms:W3CDTF">2020-07-22T06:06:15Z</dcterms:modified>
</cp:coreProperties>
</file>