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ГР'!$FJ$131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DX50" i="1"/>
  <c r="EK50" i="1"/>
  <c r="EX50" i="1"/>
  <c r="DX51" i="1"/>
  <c r="EK51" i="1"/>
  <c r="EX51" i="1"/>
  <c r="DX52" i="1"/>
  <c r="EK52" i="1" s="1"/>
  <c r="DX53" i="1"/>
  <c r="EK53" i="1" s="1"/>
  <c r="DX54" i="1"/>
  <c r="EK54" i="1"/>
  <c r="EX54" i="1"/>
  <c r="DX55" i="1"/>
  <c r="EK55" i="1"/>
  <c r="EX55" i="1"/>
  <c r="DX56" i="1"/>
  <c r="EK56" i="1" s="1"/>
  <c r="DX57" i="1"/>
  <c r="EK57" i="1" s="1"/>
  <c r="DX58" i="1"/>
  <c r="EK58" i="1"/>
  <c r="EX58" i="1"/>
  <c r="DX59" i="1"/>
  <c r="EK59" i="1"/>
  <c r="EX59" i="1"/>
  <c r="DX60" i="1"/>
  <c r="EK60" i="1" s="1"/>
  <c r="DX61" i="1"/>
  <c r="EK61" i="1" s="1"/>
  <c r="DX62" i="1"/>
  <c r="EK62" i="1"/>
  <c r="EX62" i="1"/>
  <c r="DX63" i="1"/>
  <c r="EK63" i="1"/>
  <c r="EX63" i="1"/>
  <c r="DX64" i="1"/>
  <c r="EK64" i="1" s="1"/>
  <c r="DX65" i="1"/>
  <c r="EK65" i="1" s="1"/>
  <c r="DX66" i="1"/>
  <c r="EK66" i="1"/>
  <c r="EX66" i="1"/>
  <c r="DX67" i="1"/>
  <c r="EK67" i="1"/>
  <c r="EX67" i="1"/>
  <c r="DX68" i="1"/>
  <c r="EK68" i="1" s="1"/>
  <c r="DX69" i="1"/>
  <c r="EK69" i="1" s="1"/>
  <c r="DX70" i="1"/>
  <c r="EK70" i="1"/>
  <c r="EX70" i="1"/>
  <c r="DX71" i="1"/>
  <c r="EK71" i="1"/>
  <c r="EX71" i="1"/>
  <c r="DX72" i="1"/>
  <c r="EK72" i="1" s="1"/>
  <c r="DX73" i="1"/>
  <c r="EK73" i="1" s="1"/>
  <c r="DX74" i="1"/>
  <c r="EK74" i="1"/>
  <c r="EX74" i="1"/>
  <c r="DX75" i="1"/>
  <c r="EK75" i="1"/>
  <c r="EX75" i="1"/>
  <c r="DX76" i="1"/>
  <c r="EK76" i="1" s="1"/>
  <c r="DX77" i="1"/>
  <c r="EK77" i="1" s="1"/>
  <c r="DX78" i="1"/>
  <c r="EK78" i="1"/>
  <c r="EX78" i="1"/>
  <c r="DX79" i="1"/>
  <c r="EK79" i="1"/>
  <c r="EX79" i="1"/>
  <c r="DX80" i="1"/>
  <c r="EK80" i="1" s="1"/>
  <c r="DX81" i="1"/>
  <c r="EK81" i="1" s="1"/>
  <c r="DX82" i="1"/>
  <c r="EK82" i="1"/>
  <c r="EX82" i="1"/>
  <c r="DX83" i="1"/>
  <c r="EK83" i="1"/>
  <c r="EX83" i="1"/>
  <c r="DX84" i="1"/>
  <c r="EK84" i="1" s="1"/>
  <c r="DX85" i="1"/>
  <c r="EK85" i="1" s="1"/>
  <c r="DX86" i="1"/>
  <c r="EK86" i="1"/>
  <c r="EX86" i="1"/>
  <c r="DX87" i="1"/>
  <c r="EK87" i="1"/>
  <c r="EX87" i="1"/>
  <c r="DX88" i="1"/>
  <c r="EK88" i="1" s="1"/>
  <c r="DX89" i="1"/>
  <c r="EK89" i="1" s="1"/>
  <c r="DX90" i="1"/>
  <c r="EK90" i="1"/>
  <c r="EX90" i="1"/>
  <c r="DX91" i="1"/>
  <c r="EK91" i="1"/>
  <c r="EX91" i="1"/>
  <c r="DX92" i="1"/>
  <c r="EK92" i="1" s="1"/>
  <c r="DX93" i="1"/>
  <c r="EK93" i="1" s="1"/>
  <c r="DX94" i="1"/>
  <c r="EK94" i="1"/>
  <c r="EX94" i="1"/>
  <c r="DX95" i="1"/>
  <c r="EK95" i="1"/>
  <c r="EX95" i="1"/>
  <c r="DX96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  <c r="EX92" i="1" l="1"/>
  <c r="EX88" i="1"/>
  <c r="EX84" i="1"/>
  <c r="EX80" i="1"/>
  <c r="EX76" i="1"/>
  <c r="EX72" i="1"/>
  <c r="EX68" i="1"/>
  <c r="EX64" i="1"/>
  <c r="EX60" i="1"/>
  <c r="EX56" i="1"/>
  <c r="EX52" i="1"/>
  <c r="EX93" i="1"/>
  <c r="EX89" i="1"/>
  <c r="EX85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<sst xmlns="http://schemas.openxmlformats.org/spreadsheetml/2006/main" count="223" uniqueCount="173">
  <si>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</si>
  <si>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</si>
  <si>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</si>
  <si>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</si>
  <si>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</si>
  <si>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</si>
  <si>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</si>
  <si>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</si>
  <si>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</si>
  <si>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</si>
  <si>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</si>
  <si>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</si>
  <si>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</si>
  <si>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</si>
  <si>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</si>
  <si>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</si>
  <si>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01.10.2020 г.</t>
  </si>
  <si>
    <t>19.10.2020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</si>
  <si>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</si>
  <si>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</si>
  <si>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</si>
  <si>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</si>
  <si>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</si>
  <si>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</si>
  <si>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</si>
  <si>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</si>
  <si>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</si>
  <si>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</si>
  <si>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</si>
  <si>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</si>
  <si>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</si>
  <si>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</si>
  <si>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</si>
  <si>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</si>
  <si>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</si>
  <si>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</si>
  <si>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</si>
  <si>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</si>
  <si>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</si>
  <si>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</si>
  <si>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</si>
  <si>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</si>
  <si>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</si>
  <si>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</si>
  <si>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</si>
  <si>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</si>
  <si>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</si>
  <si>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</si>
  <si>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</si>
  <si>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Прочие доходы от компенсации затрат бюджетов сельских поселений</t>
  </si>
  <si>
    <t>00011302995100000130134</t>
  </si>
  <si>
    <t>00011610123010000140145</t>
  </si>
  <si>
    <t>Прочие неналоговые доходы бюджетов сельских поселений</t>
  </si>
  <si>
    <t>00011705050100000180189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</si>
  <si>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</si>
  <si>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</si>
  <si>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</si>
  <si>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</si>
  <si>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</si>
  <si>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</si>
  <si>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</si>
  <si>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</si>
  <si>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</si>
  <si>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</si>
  <si>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</si>
  <si>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</si>
  <si>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</si>
  <si>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</si>
  <si>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</si>
  <si>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</si>
  <si>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</si>
  <si>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</si>
  <si>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</si>
  <si>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</si>
  <si>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</si>
  <si>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</si>
  <si>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</si>
  <si>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</si>
  <si>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</si>
  <si>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</si>
  <si>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</si>
  <si>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</si>
  <si>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</si>
  <si>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</si>
  <si>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</si>
  <si>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</si>
  <si>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</si>
  <si>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</si>
  <si>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</si>
  <si>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</si>
  <si>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</si>
  <si>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</si>
  <si>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</si>
  <si>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</si>
  <si>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</si>
  <si>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</si>
  <si>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</si>
  <si>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</si>
  <si>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</si>
  <si>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</si>
  <si>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</si>
  <si>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</si>
  <si>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00001079900002010244226</t>
  </si>
  <si>
    <t>Увеличение стоимости основных средств</t>
  </si>
  <si>
    <t>00001079900002010244310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</si>
  <si>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</si>
  <si>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</si>
  <si>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</si>
  <si>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</si>
  <si>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</si>
  <si>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</si>
  <si>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00003109900022680244225</t>
  </si>
  <si>
    <t>00003109900022680244226</t>
  </si>
  <si>
    <t>00003109900022680244310</t>
  </si>
  <si>
    <t>00003109900022680244346</t>
  </si>
  <si>
    <t>00004099900078020244225</t>
  </si>
  <si>
    <t>00004099900078020244343</t>
  </si>
  <si>
    <t>00004099900078020244346</t>
  </si>
  <si>
    <t>00004121600173440244226</t>
  </si>
  <si>
    <t>00005039900078010244223</t>
  </si>
  <si>
    <t>00005039900078040244223</t>
  </si>
  <si>
    <t>00005039900078040244225</t>
  </si>
  <si>
    <t>00005039900078050244223</t>
  </si>
  <si>
    <t>00005039900078050244225</t>
  </si>
  <si>
    <t>00005039900078050244226</t>
  </si>
  <si>
    <t>00005039900078050244343</t>
  </si>
  <si>
    <t>00005039900078050244346</t>
  </si>
  <si>
    <t>00008010840144091244223</t>
  </si>
  <si>
    <t>00008010840144091244225</t>
  </si>
  <si>
    <t>00008010840144091244226</t>
  </si>
  <si>
    <t>Увеличение стоимости прочих материальных запасов однократного применения</t>
  </si>
  <si>
    <t>00010060310105410244349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</si>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</sst>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5108205.1500000004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3269413.07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3269413.07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1838792.0800000005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5108205.1500000004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3269413.07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3269413.07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1838792.0800000005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230000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84363.71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84363.71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145636.28999999998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45.9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1.29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1.29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-1.29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52000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48113.5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48113.5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3886.5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67000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-9275.25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-9275.25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76275.25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278984.71000000002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278984.71000000002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-78984.710000000021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350000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24613.17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24613.17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325386.83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-5000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45000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45000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-45000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.75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-3000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24.2" customHeight="1" x14ac:dyDescent="0.2">
      <c r="A31" s="68" t="s">
        <v>52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53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3260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3260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-3260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55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184400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184400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184400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57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2890900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2078150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2078150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812750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58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59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92100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69075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69075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23025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 x14ac:dyDescent="0.2">
      <c r="A35" s="68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61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1038805.15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454726.94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454726.94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584078.21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62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63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64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65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66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67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68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69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70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72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5059522.33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5059522.33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3084534.56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96" si="2">CH50+CX50+DK50</f>
        <v>3084534.56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95" si="3">BC50-DX50</f>
        <v>1974987.77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95" si="4">BU50-DX50</f>
        <v>1974987.77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5059522.33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5059522.33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3084534.56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3084534.56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1974987.77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1974987.77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581381.4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581381.4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371038.02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371038.02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210343.38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210343.38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175612.18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175612.18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109377.27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109377.27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66234.909999999989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66234.909999999989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329799.7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329799.7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322834.19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322834.19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6965.5100000000093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6965.5100000000093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800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800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4913.6000000000004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4913.6000000000004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4913.6000000000004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4913.6000000000004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97436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97436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96797.759999999995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96797.759999999995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638.24000000000524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638.24000000000524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23000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23000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19716.04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19716.04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3283.9599999999991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3283.9599999999991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9941.1299999999992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9941.1299999999992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40058.870000000003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40058.870000000003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32686.95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32686.95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31767.29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31767.29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919.65999999999985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919.65999999999985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41698.36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41698.36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26535.31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26535.31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15163.05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15163.05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7765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7765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3848.28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3848.28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3916.72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3916.72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9000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9000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91680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91680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65680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65680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26000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26000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275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275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275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275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22400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22400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19208.98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19208.98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3191.0200000000004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3191.0200000000004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48.6" customHeight="1" x14ac:dyDescent="0.2">
      <c r="A67" s="68" t="s">
        <v>100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101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80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102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2400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2400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103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104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3195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3195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3195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3195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98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342200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342200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293415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293415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48785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48785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73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49900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49900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36659.339999999997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36659.339999999997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13240.660000000003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13240.660000000003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75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15100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15100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11071.1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11071.1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4028.8999999999996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4028.8999999999996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73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67000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67000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50250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50250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16750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16750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15150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15150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5050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5050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4900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4900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2450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2450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2450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2450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20999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20999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20999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20999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70536.179999999993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70536.179999999993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11601.74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11601.74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58934.439999999995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58934.439999999995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103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5550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5550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5550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5550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2225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2225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2225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2225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85428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85428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32524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32524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52904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52904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10000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10000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157346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157346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129000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129000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28346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28346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80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11285.65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11285.65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11285.65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11285.65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87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300000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300000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300000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300000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87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6717.38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6717.38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4637.72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4637.72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2079.66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2079.66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89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121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292000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292000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292000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292000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87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122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363000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363000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363000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363000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89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123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257956.12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257956.12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71874.98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71874.98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186081.14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186081.14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8" t="s">
        <v>80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124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46744.76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46744.76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46744.76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46744.76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94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125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33360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33360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13360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13360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20000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20000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96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126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10000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10000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10000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10000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87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127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877826.05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877826.05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459195.78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459195.78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418630.27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418630.27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89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128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428905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428905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130943.03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130943.03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297961.96999999997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297961.96999999997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80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129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99000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99000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15000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15000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84000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84000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130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131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6300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6300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6300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6300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73" t="s">
        <v>132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75" t="s">
        <v>133</v>
      </c>
      <c r="AL96" s="76"/>
      <c r="AM96" s="76"/>
      <c r="AN96" s="76"/>
      <c r="AO96" s="76"/>
      <c r="AP96" s="76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2">
        <v>48682.82</v>
      </c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>
        <v>48682.82</v>
      </c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>
        <v>184878.51</v>
      </c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62">
        <f t="shared" si="2"/>
        <v>184878.51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8"/>
    </row>
    <row r="97" spans="1:166" ht="24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8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9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6" t="s">
        <v>134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6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 t="s">
        <v>135</v>
      </c>
    </row>
    <row r="104" spans="1:166" ht="12.7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</row>
    <row r="105" spans="1:166" ht="11.25" customHeight="1" x14ac:dyDescent="0.2">
      <c r="A105" s="41" t="s">
        <v>21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2"/>
      <c r="AP105" s="45" t="s">
        <v>22</v>
      </c>
      <c r="AQ105" s="41"/>
      <c r="AR105" s="41"/>
      <c r="AS105" s="41"/>
      <c r="AT105" s="41"/>
      <c r="AU105" s="42"/>
      <c r="AV105" s="45" t="s">
        <v>136</v>
      </c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45" t="s">
        <v>65</v>
      </c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2"/>
      <c r="CF105" s="35" t="s">
        <v>25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7"/>
      <c r="ET105" s="45" t="s">
        <v>26</v>
      </c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7"/>
    </row>
    <row r="106" spans="1:166" ht="69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4"/>
      <c r="AP106" s="46"/>
      <c r="AQ106" s="43"/>
      <c r="AR106" s="43"/>
      <c r="AS106" s="43"/>
      <c r="AT106" s="43"/>
      <c r="AU106" s="44"/>
      <c r="AV106" s="46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4"/>
      <c r="BL106" s="46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4"/>
      <c r="CF106" s="36" t="s">
        <v>137</v>
      </c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7"/>
      <c r="CW106" s="35" t="s">
        <v>28</v>
      </c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7"/>
      <c r="DN106" s="35" t="s">
        <v>29</v>
      </c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7"/>
      <c r="EE106" s="35" t="s">
        <v>30</v>
      </c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7"/>
      <c r="ET106" s="46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8"/>
    </row>
    <row r="107" spans="1:166" ht="12" customHeight="1" x14ac:dyDescent="0.2">
      <c r="A107" s="39">
        <v>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0"/>
      <c r="AP107" s="29">
        <v>2</v>
      </c>
      <c r="AQ107" s="30"/>
      <c r="AR107" s="30"/>
      <c r="AS107" s="30"/>
      <c r="AT107" s="30"/>
      <c r="AU107" s="31"/>
      <c r="AV107" s="29">
        <v>3</v>
      </c>
      <c r="AW107" s="30"/>
      <c r="AX107" s="30"/>
      <c r="AY107" s="30"/>
      <c r="AZ107" s="30"/>
      <c r="BA107" s="30"/>
      <c r="BB107" s="30"/>
      <c r="BC107" s="30"/>
      <c r="BD107" s="30"/>
      <c r="BE107" s="15"/>
      <c r="BF107" s="15"/>
      <c r="BG107" s="15"/>
      <c r="BH107" s="15"/>
      <c r="BI107" s="15"/>
      <c r="BJ107" s="15"/>
      <c r="BK107" s="38"/>
      <c r="BL107" s="29">
        <v>4</v>
      </c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>
        <v>5</v>
      </c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>
        <v>6</v>
      </c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>
        <v>7</v>
      </c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29">
        <v>8</v>
      </c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1"/>
      <c r="ET107" s="49">
        <v>9</v>
      </c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37.5" customHeight="1" x14ac:dyDescent="0.2">
      <c r="A108" s="79" t="s">
        <v>138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80"/>
      <c r="AP108" s="51" t="s">
        <v>139</v>
      </c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3"/>
      <c r="BF108" s="33"/>
      <c r="BG108" s="33"/>
      <c r="BH108" s="33"/>
      <c r="BI108" s="33"/>
      <c r="BJ108" s="33"/>
      <c r="BK108" s="54"/>
      <c r="BL108" s="55">
        <v>-48682.82</v>
      </c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>
        <v>-184878.51</v>
      </c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>
        <f t="shared" ref="EE108:EE122" si="5">CF108+CW108+DN108</f>
        <v>-184878.51</v>
      </c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>
        <f t="shared" ref="ET108:ET113" si="6">BL108-CF108-CW108-DN108</f>
        <v>136195.69</v>
      </c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6"/>
    </row>
    <row r="109" spans="1:166" ht="36.75" customHeight="1" x14ac:dyDescent="0.2">
      <c r="A109" s="81" t="s">
        <v>140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2"/>
      <c r="AP109" s="58" t="s">
        <v>141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>
        <f t="shared" si="5"/>
        <v>0</v>
      </c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5"/>
      <c r="ET109" s="63">
        <f t="shared" si="6"/>
        <v>0</v>
      </c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83"/>
    </row>
    <row r="110" spans="1:166" ht="17.25" customHeight="1" x14ac:dyDescent="0.2">
      <c r="A110" s="87" t="s">
        <v>142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8"/>
      <c r="AP110" s="23"/>
      <c r="AQ110" s="24"/>
      <c r="AR110" s="24"/>
      <c r="AS110" s="24"/>
      <c r="AT110" s="24"/>
      <c r="AU110" s="89"/>
      <c r="AV110" s="90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2"/>
      <c r="BL110" s="84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6"/>
      <c r="CF110" s="84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6"/>
      <c r="CW110" s="84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6"/>
      <c r="DN110" s="84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6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81" t="s">
        <v>143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2"/>
      <c r="AP111" s="58" t="s">
        <v>144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7.25" customHeight="1" x14ac:dyDescent="0.2">
      <c r="A112" s="87" t="s">
        <v>142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8"/>
      <c r="AP112" s="23"/>
      <c r="AQ112" s="24"/>
      <c r="AR112" s="24"/>
      <c r="AS112" s="24"/>
      <c r="AT112" s="24"/>
      <c r="AU112" s="89"/>
      <c r="AV112" s="90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2"/>
      <c r="BL112" s="84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6"/>
      <c r="CF112" s="84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6"/>
      <c r="CW112" s="84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6"/>
      <c r="DN112" s="84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6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0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1.5" customHeight="1" x14ac:dyDescent="0.2">
      <c r="A113" s="93" t="s">
        <v>145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8" t="s">
        <v>146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6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5" customHeight="1" x14ac:dyDescent="0.2">
      <c r="A114" s="57" t="s">
        <v>147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8" t="s">
        <v>148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5" customHeight="1" x14ac:dyDescent="0.2">
      <c r="A115" s="57" t="s">
        <v>149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150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 x14ac:dyDescent="0.2">
      <c r="A116" s="101" t="s">
        <v>151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58" t="s">
        <v>152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>
        <v>-48682.82</v>
      </c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-184878.51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-184878.51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8.25" customHeight="1" x14ac:dyDescent="0.2">
      <c r="A117" s="101" t="s">
        <v>153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154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>
        <v>-48682.82</v>
      </c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>
        <v>-184878.51</v>
      </c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-184878.51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6" customHeight="1" x14ac:dyDescent="0.2">
      <c r="A118" s="101" t="s">
        <v>155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58" t="s">
        <v>156</v>
      </c>
      <c r="AQ118" s="59"/>
      <c r="AR118" s="59"/>
      <c r="AS118" s="59"/>
      <c r="AT118" s="59"/>
      <c r="AU118" s="59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62">
        <v>-5108205.1500000004</v>
      </c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>
        <v>-3269413.07</v>
      </c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-3269413.07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6.25" customHeight="1" x14ac:dyDescent="0.2">
      <c r="A119" s="101" t="s">
        <v>157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97"/>
      <c r="AP119" s="11" t="s">
        <v>158</v>
      </c>
      <c r="AQ119" s="12"/>
      <c r="AR119" s="12"/>
      <c r="AS119" s="12"/>
      <c r="AT119" s="12"/>
      <c r="AU119" s="61"/>
      <c r="AV119" s="98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63">
        <v>5059522.33</v>
      </c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>
        <v>3084534.56</v>
      </c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3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5"/>
      <c r="EE119" s="62">
        <f t="shared" si="5"/>
        <v>3084534.56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7.75" customHeight="1" x14ac:dyDescent="0.2">
      <c r="A120" s="101" t="s">
        <v>159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58" t="s">
        <v>160</v>
      </c>
      <c r="AQ120" s="59"/>
      <c r="AR120" s="59"/>
      <c r="AS120" s="59"/>
      <c r="AT120" s="59"/>
      <c r="AU120" s="59"/>
      <c r="AV120" s="76"/>
      <c r="AW120" s="76"/>
      <c r="AX120" s="76"/>
      <c r="AY120" s="76"/>
      <c r="AZ120" s="76"/>
      <c r="BA120" s="76"/>
      <c r="BB120" s="76"/>
      <c r="BC120" s="76"/>
      <c r="BD120" s="76"/>
      <c r="BE120" s="94"/>
      <c r="BF120" s="95"/>
      <c r="BG120" s="95"/>
      <c r="BH120" s="95"/>
      <c r="BI120" s="95"/>
      <c r="BJ120" s="95"/>
      <c r="BK120" s="96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3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101" t="s">
        <v>161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11" t="s">
        <v>162</v>
      </c>
      <c r="AQ121" s="12"/>
      <c r="AR121" s="12"/>
      <c r="AS121" s="12"/>
      <c r="AT121" s="12"/>
      <c r="AU121" s="61"/>
      <c r="AV121" s="98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100"/>
      <c r="BL121" s="63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/>
      <c r="CF121" s="63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5"/>
      <c r="CW121" s="63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5"/>
      <c r="DN121" s="63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5"/>
      <c r="EE121" s="62">
        <f t="shared" si="5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5.5" customHeight="1" x14ac:dyDescent="0.2">
      <c r="A122" s="103" t="s">
        <v>163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5"/>
      <c r="AP122" s="75" t="s">
        <v>164</v>
      </c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94"/>
      <c r="BF122" s="95"/>
      <c r="BG122" s="95"/>
      <c r="BH122" s="95"/>
      <c r="BI122" s="95"/>
      <c r="BJ122" s="95"/>
      <c r="BK122" s="96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106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8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>
        <f t="shared" si="5"/>
        <v>0</v>
      </c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8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165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"/>
      <c r="AG125" s="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166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09" t="s">
        <v>167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"/>
      <c r="AG126" s="1"/>
      <c r="AH126" s="109" t="s">
        <v>168</v>
      </c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169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"/>
      <c r="DR126" s="1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170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"/>
      <c r="AG127" s="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09" t="s">
        <v>167</v>
      </c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7"/>
      <c r="DR127" s="7"/>
      <c r="DS127" s="109" t="s">
        <v>168</v>
      </c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09" t="s">
        <v>167</v>
      </c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7"/>
      <c r="AG128" s="7"/>
      <c r="AH128" s="109" t="s">
        <v>168</v>
      </c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11" t="s">
        <v>171</v>
      </c>
      <c r="B130" s="111"/>
      <c r="C130" s="112"/>
      <c r="D130" s="112"/>
      <c r="E130" s="112"/>
      <c r="F130" s="1" t="s">
        <v>171</v>
      </c>
      <c r="G130" s="1"/>
      <c r="H130" s="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11">
        <v>200</v>
      </c>
      <c r="Z130" s="111"/>
      <c r="AA130" s="111"/>
      <c r="AB130" s="111"/>
      <c r="AC130" s="111"/>
      <c r="AD130" s="110"/>
      <c r="AE130" s="110"/>
      <c r="AF130" s="1"/>
      <c r="AG130" s="1" t="s">
        <v>172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1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1"/>
      <c r="CY131" s="1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1"/>
      <c r="DW131" s="1"/>
      <c r="DX131" s="2"/>
      <c r="DY131" s="2"/>
      <c r="DZ131" s="5"/>
      <c r="EA131" s="5"/>
      <c r="EB131" s="5"/>
      <c r="EC131" s="1"/>
      <c r="ED131" s="1"/>
      <c r="EE131" s="1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2"/>
      <c r="EW131" s="2"/>
      <c r="EX131" s="2"/>
      <c r="EY131" s="2"/>
      <c r="EZ131" s="2"/>
      <c r="FA131" s="8"/>
      <c r="FB131" s="8"/>
      <c r="FC131" s="1"/>
      <c r="FD131" s="1"/>
      <c r="FE131" s="1"/>
      <c r="FF131" s="1"/>
      <c r="FG131" s="1"/>
      <c r="FH131" s="1"/>
      <c r="FI131" s="1"/>
      <c r="FJ131" s="1"/>
    </row>
    <row r="132" spans="1:166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10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</sheetData>
  <mergeCells count="904">
    <mergeCell ref="AD130:AE130"/>
    <mergeCell ref="A130:B130"/>
    <mergeCell ref="C130:E130"/>
    <mergeCell ref="I130:X130"/>
    <mergeCell ref="Y130:AC130"/>
    <mergeCell ref="DC127:DP127"/>
    <mergeCell ref="DS127:ES127"/>
    <mergeCell ref="DC126:DP126"/>
    <mergeCell ref="DS126:ES126"/>
    <mergeCell ref="R128:AE128"/>
    <mergeCell ref="AH128:BH128"/>
    <mergeCell ref="N125:AE125"/>
    <mergeCell ref="AH125:BH125"/>
    <mergeCell ref="N126:AE126"/>
    <mergeCell ref="AH126:BH126"/>
    <mergeCell ref="R127:AE127"/>
    <mergeCell ref="AH127:BH127"/>
    <mergeCell ref="ET122:FJ122"/>
    <mergeCell ref="A122:AO122"/>
    <mergeCell ref="AP122:AU122"/>
    <mergeCell ref="AV122:BK122"/>
    <mergeCell ref="BL122:CE122"/>
    <mergeCell ref="CF122:CV122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18:DM118"/>
    <mergeCell ref="DN118:ED118"/>
    <mergeCell ref="EE118:ES118"/>
    <mergeCell ref="ET118:FJ118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EE116:ES116"/>
    <mergeCell ref="ET116:FJ116"/>
    <mergeCell ref="CF117:CV117"/>
    <mergeCell ref="CW117:DM117"/>
    <mergeCell ref="DN117:ED117"/>
    <mergeCell ref="EE117:ES117"/>
    <mergeCell ref="CW115:DM115"/>
    <mergeCell ref="DN115:ED115"/>
    <mergeCell ref="EE115:ES115"/>
    <mergeCell ref="A116:AO116"/>
    <mergeCell ref="AP116:AU116"/>
    <mergeCell ref="AV116:BK116"/>
    <mergeCell ref="BL116:CE116"/>
    <mergeCell ref="CF116:CV116"/>
    <mergeCell ref="CW116:DM116"/>
    <mergeCell ref="DN116:ED116"/>
    <mergeCell ref="CW114:DM114"/>
    <mergeCell ref="DN114:ED114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CF111:CV111"/>
    <mergeCell ref="CW111:DM111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9:AO109"/>
    <mergeCell ref="AP109:AU109"/>
    <mergeCell ref="AV109:BK109"/>
    <mergeCell ref="BL109:CE109"/>
    <mergeCell ref="CF109:CV109"/>
    <mergeCell ref="CW109:DM109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CF105:ES105"/>
    <mergeCell ref="ET105:FJ106"/>
    <mergeCell ref="CF106:CV106"/>
    <mergeCell ref="CW106:DM106"/>
    <mergeCell ref="DN106:ED106"/>
    <mergeCell ref="EE106:ES106"/>
    <mergeCell ref="EK96:EW96"/>
    <mergeCell ref="EX96:FJ96"/>
    <mergeCell ref="BU96:CG96"/>
    <mergeCell ref="CH96:CW96"/>
    <mergeCell ref="CX96:DJ96"/>
    <mergeCell ref="A105:AO106"/>
    <mergeCell ref="AP105:AU106"/>
    <mergeCell ref="AV105:BK106"/>
    <mergeCell ref="BL105:CE106"/>
    <mergeCell ref="A104:FJ104"/>
    <mergeCell ref="DX96:EJ96"/>
    <mergeCell ref="DK96:DW96"/>
    <mergeCell ref="A96:AJ96"/>
    <mergeCell ref="AK96:AP96"/>
    <mergeCell ref="AQ96:BB96"/>
    <mergeCell ref="BC96:BT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rep:2.51.0.97</dc:description>
  <cp:lastModifiedBy>agry-Aydar</cp:lastModifiedBy>
  <dcterms:created xsi:type="dcterms:W3CDTF">2020-10-19T07:22:38Z</dcterms:created>
  <dcterms:modified xsi:type="dcterms:W3CDTF">2020-10-19T07:22:38Z</dcterms:modified>
</cp:coreProperties>
</file>