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<sst xmlns="http://schemas.openxmlformats.org/spreadsheetml/2006/main" count="205" uniqueCount="148">
  <si>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</si>
  <si>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</si>
  <si>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</si>
  <si>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</si>
  <si>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</si>
  <si>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</si>
  <si>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</si>
  <si>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</si>
  <si>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</si>
  <si>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</si>
  <si>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</si>
  <si>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</si>
  <si>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</si>
  <si>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</si>
  <si>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</si>
  <si>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</si>
  <si>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</si>
  <si>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</si>
  <si>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</si>
  <si>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</si>
  <si>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</si>
  <si>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</si>
  <si>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</si>
  <si>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</si>
  <si>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</si>
  <si>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</si>
  <si>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</si>
  <si>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</si>
  <si>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</si>
  <si>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</si>
  <si>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</si>
  <si>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</si>
  <si>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</si>
  <si>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</si>
  <si>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</si>
  <si>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</si>
  <si>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</si>
  <si>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</si>
  <si>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</si>
  <si>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</si>
  <si>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</si>
  <si>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</si>
  <si>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</si>
  <si>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</si>
  <si>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</si>
  <si>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</si>
  <si>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</si>
  <si>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</si>
  <si>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</si>
  <si>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</si>
  <si>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</si>
  <si>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</si>
  <si>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</si>
  <si>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</si>
  <si>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</si>
  <si>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</si>
  <si>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</si>
  <si>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</si>
  <si>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</si>
  <si>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</si>
  <si>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</si>
  <si>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</si>
  <si>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</si>
  <si>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</si>
  <si>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</si>
  <si>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</si>
  <si>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</si>
  <si>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</si>
  <si>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</si>
  <si>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</si>
  <si>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</si>
  <si>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</si>
  <si>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</si>
  <si>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</si>
  <si>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</si>
  <si>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</si>
  <si>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</si>
  <si>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</si>
  <si>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</si>
  <si>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01.07.2014 г.</t>
  </si>
  <si>
    <t>10.07.2014</t>
  </si>
  <si>
    <t>Бюджетные учреждения</t>
  </si>
  <si>
    <t>бюджет Исенбаевского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</si>
  <si>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</si>
  <si>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</si>
  <si>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00010102030011000110</t>
  </si>
  <si>
    <t>00010102030013000110</t>
  </si>
  <si>
    <t>00010601030101000110</t>
  </si>
  <si>
    <t>00010601030102000110</t>
  </si>
  <si>
    <t>00010606013101000110</t>
  </si>
  <si>
    <t>00010606013102000110</t>
  </si>
  <si>
    <t>00010606023101000110</t>
  </si>
  <si>
    <t>00010606023102000110</t>
  </si>
  <si>
    <t>00010804020011000110</t>
  </si>
  <si>
    <t>00010904053102000110</t>
  </si>
  <si>
    <t>Доходы от собственности</t>
  </si>
  <si>
    <t>00011105013100000120</t>
  </si>
  <si>
    <t>00011105035100000120</t>
  </si>
  <si>
    <t>Доходы от оказания платных услуг</t>
  </si>
  <si>
    <t>00011301995100000130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</si>
  <si>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</si>
  <si>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</si>
  <si>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</si>
  <si>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</si>
  <si>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</si>
  <si>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</si>
  <si>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</si>
  <si>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</si>
  <si>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</si>
  <si>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</si>
  <si>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</si>
  <si>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</si>
  <si>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</si>
  <si>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</si>
  <si>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</si>
  <si>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</si>
  <si>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</si>
  <si>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</si>
  <si>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</si>
  <si>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</si>
  <si>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</si>
  <si>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</si>
  <si>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Прочие расходы</t>
  </si>
  <si>
    <t>00001040020400244290</t>
  </si>
  <si>
    <t>Увеличение стоимости материальных запасов</t>
  </si>
  <si>
    <t>00001040020400244340</t>
  </si>
  <si>
    <t>00001040020400852290</t>
  </si>
  <si>
    <t>00001070200300880290</t>
  </si>
  <si>
    <t>00001130015930244340</t>
  </si>
  <si>
    <t>00001130029500851290</t>
  </si>
  <si>
    <t>00001130029900111211</t>
  </si>
  <si>
    <t>00001130029900111213</t>
  </si>
  <si>
    <t>00002030015118121211</t>
  </si>
  <si>
    <t>00002030015118121213</t>
  </si>
  <si>
    <t>00002030015118244340</t>
  </si>
  <si>
    <t>00005036000100244223</t>
  </si>
  <si>
    <t>00005036000500244226</t>
  </si>
  <si>
    <t>Увеличение стоимости основных средств</t>
  </si>
  <si>
    <t>00005036000500244310</t>
  </si>
  <si>
    <t>00005036000500244340</t>
  </si>
  <si>
    <t>00008014400100244290</t>
  </si>
  <si>
    <t>00008014409900244222</t>
  </si>
  <si>
    <t>00008014409900244223</t>
  </si>
  <si>
    <t>00008014409900244225</t>
  </si>
  <si>
    <t>00008014409900244226</t>
  </si>
  <si>
    <t>00008014409900244290</t>
  </si>
  <si>
    <t>00008014409900244340</t>
  </si>
  <si>
    <t>00010035140100244290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</si>
</sst>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1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2294142.8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1142219.07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1142219.07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1151923.7299999997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2294142.8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1142219.07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1142219.07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1151923.7299999997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250000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181097.32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181097.32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68902.68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-100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-100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100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100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100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-100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168000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10028.21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10028.21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157971.79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1066.94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1066.94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-1066.94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191000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123033.68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123033.68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67966.32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1475.87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1475.87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-1475.87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118000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16169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16169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101831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812.31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812.31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-812.31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60000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3500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3500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56500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0.14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0.14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-0.14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96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3000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559.52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559.52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2440.48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97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1000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6133.28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6133.28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-5133.28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65000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61200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61200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3800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100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1295900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594900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594900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701000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102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2600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2600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2600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103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30000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30000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30000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104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69100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69100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69100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105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40542.8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40542.8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40542.8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0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4" t="s">
        <v>17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3" t="s">
        <v>18</v>
      </c>
    </row>
    <row r="50" spans="1:166" ht="12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</row>
    <row r="51" spans="1:166" ht="24" customHeight="1">
      <c r="A51" s="83" t="s">
        <v>10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8"/>
      <c r="AK51" s="82" t="s">
        <v>11</v>
      </c>
      <c r="AL51" s="83"/>
      <c r="AM51" s="83"/>
      <c r="AN51" s="83"/>
      <c r="AO51" s="83"/>
      <c r="AP51" s="88"/>
      <c r="AQ51" s="82" t="s">
        <v>61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8"/>
      <c r="BC51" s="82" t="s">
        <v>50</v>
      </c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8"/>
      <c r="BU51" s="82" t="s">
        <v>19</v>
      </c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8"/>
      <c r="CH51" s="79" t="s">
        <v>12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1"/>
      <c r="EK51" s="79" t="s">
        <v>20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96"/>
    </row>
    <row r="52" spans="1:166" ht="78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9"/>
      <c r="AK52" s="85"/>
      <c r="AL52" s="86"/>
      <c r="AM52" s="86"/>
      <c r="AN52" s="86"/>
      <c r="AO52" s="86"/>
      <c r="AP52" s="89"/>
      <c r="AQ52" s="85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9"/>
      <c r="BC52" s="8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9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9"/>
      <c r="CH52" s="80" t="s">
        <v>62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1"/>
      <c r="CX52" s="79" t="s">
        <v>14</v>
      </c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1"/>
      <c r="DK52" s="79" t="s">
        <v>15</v>
      </c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1"/>
      <c r="DX52" s="79" t="s">
        <v>38</v>
      </c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85" t="s">
        <v>21</v>
      </c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9"/>
      <c r="EX52" s="79" t="s">
        <v>22</v>
      </c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96"/>
    </row>
    <row r="53" spans="1:166" ht="14.25" customHeight="1" thickBot="1">
      <c r="A53" s="76">
        <v>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3">
        <v>2</v>
      </c>
      <c r="AL53" s="74"/>
      <c r="AM53" s="74"/>
      <c r="AN53" s="74"/>
      <c r="AO53" s="74"/>
      <c r="AP53" s="75"/>
      <c r="AQ53" s="73">
        <v>3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73">
        <v>4</v>
      </c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73">
        <v>5</v>
      </c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5"/>
      <c r="CH53" s="73">
        <v>6</v>
      </c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5"/>
      <c r="CX53" s="73">
        <v>7</v>
      </c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5"/>
      <c r="DK53" s="73">
        <v>8</v>
      </c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5"/>
      <c r="DX53" s="73">
        <v>9</v>
      </c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5"/>
      <c r="EK53" s="73">
        <v>10</v>
      </c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60">
        <v>11</v>
      </c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2"/>
    </row>
    <row r="54" spans="1:166" ht="15" customHeight="1">
      <c r="A54" s="95" t="s">
        <v>23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65" t="s">
        <v>1</v>
      </c>
      <c r="AL54" s="66"/>
      <c r="AM54" s="66"/>
      <c r="AN54" s="66"/>
      <c r="AO54" s="66"/>
      <c r="AP54" s="66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71">
        <v>2294142.8</v>
      </c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>
        <v>2294142.8</v>
      </c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>
        <v>1097256.32</v>
      </c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>
        <f>CH54+CX54+DK54</f>
        <v>1097256.32</v>
      </c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>
        <f>BC54-DX54</f>
        <v>1196886.4799999997</v>
      </c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>
        <f>BU54-DX54</f>
        <v>1196886.4799999997</v>
      </c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2"/>
    </row>
    <row r="55" spans="1:166" ht="15" customHeight="1">
      <c r="A55" s="94" t="s">
        <v>70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58"/>
      <c r="AL55" s="59"/>
      <c r="AM55" s="59"/>
      <c r="AN55" s="59"/>
      <c r="AO55" s="59"/>
      <c r="AP55" s="59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2294142.8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2294142.8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1097256.32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1097256.32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1196886.4799999997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1196886.4799999997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107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331138.86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331138.86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169883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169883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161255.86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161255.86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100403.94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100403.94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51009.72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51009.72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49394.22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49394.22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110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175644.32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175644.32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169976.01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169976.01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5668.309999999998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5668.309999999998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108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67153.86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67153.86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39837.12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39837.12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27316.739999999998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27316.739999999998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113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20000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20000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6982.37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6982.37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13017.630000000001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13017.630000000001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115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47424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47424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47422.92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47422.92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1.0800000000017462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1.0800000000017462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117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50000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50000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13000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13000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37000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37000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119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19940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19940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19940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19940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121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89617.55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89617.55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82211.66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82211.66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7405.889999999999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7405.889999999999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122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123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1020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1020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1.68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1.68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1018.32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1018.32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125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66970.67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66970.67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35000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35000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31970.67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31970.67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126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13012.46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13012.46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12985.15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12985.15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27.30999999999949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27.30999999999949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4326.14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4326.14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4326.14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4326.14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30000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30000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30000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30000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87758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87758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47875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47875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39883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39883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49000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49000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23593.8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23593.8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25406.2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25406.2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108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11142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11142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7125.36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7125.36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4016.6400000000003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4016.6400000000003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106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50000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50000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12500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12500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37500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37500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108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15100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15100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3775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3775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11325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11325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124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4000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4000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4000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4000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135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234800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234800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107668.01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107668.01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127131.99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127131.99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120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136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35683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35683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23689.4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23689.4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11993.599999999999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11993.599999999999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22900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22900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22900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22900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124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139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6008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6008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6008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6008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122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20000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20000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20000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20000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141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103000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103000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103000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103000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142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329300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329300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127200.46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127200.46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202099.53999999998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202099.53999999998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118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90000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90000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52253.52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52253.52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37746.48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37746.48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144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93900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93900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93900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93900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122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145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47100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47100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47100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47100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62800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62800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62800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62800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122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147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15000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15000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15000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15000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24" customHeight="1" thickBot="1">
      <c r="A88" s="91" t="s">
        <v>77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2"/>
      <c r="AK88" s="47" t="s">
        <v>24</v>
      </c>
      <c r="AL88" s="21"/>
      <c r="AM88" s="21"/>
      <c r="AN88" s="21"/>
      <c r="AO88" s="21"/>
      <c r="AP88" s="21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>
        <v>44962.75</v>
      </c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15">
        <f>CH88+CX88+DK88</f>
        <v>44962.75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52"/>
    </row>
    <row r="89" spans="1:166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</row>
    <row r="90" spans="1:166" ht="35.25" customHeight="1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</row>
    <row r="91" spans="1:166" ht="35.25" customHeight="1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</row>
    <row r="92" spans="1:166" ht="12" customHeight="1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</row>
    <row r="93" spans="1:166" ht="8.25" customHeight="1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</row>
    <row r="94" spans="1:166" ht="9.75" customHeight="1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4" t="s">
        <v>59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4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3" t="s">
        <v>25</v>
      </c>
    </row>
    <row r="96" spans="1:166" ht="12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</row>
    <row r="97" spans="1:166" ht="11.25" customHeight="1">
      <c r="A97" s="83" t="s">
        <v>10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8"/>
      <c r="AP97" s="82" t="s">
        <v>11</v>
      </c>
      <c r="AQ97" s="83"/>
      <c r="AR97" s="83"/>
      <c r="AS97" s="83"/>
      <c r="AT97" s="83"/>
      <c r="AU97" s="88"/>
      <c r="AV97" s="82" t="s">
        <v>60</v>
      </c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8"/>
      <c r="BL97" s="82" t="s">
        <v>50</v>
      </c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8"/>
      <c r="CF97" s="79" t="s">
        <v>12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1"/>
      <c r="ET97" s="82" t="s">
        <v>13</v>
      </c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4"/>
    </row>
    <row r="98" spans="1:166" ht="69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9"/>
      <c r="AP98" s="85"/>
      <c r="AQ98" s="86"/>
      <c r="AR98" s="86"/>
      <c r="AS98" s="86"/>
      <c r="AT98" s="86"/>
      <c r="AU98" s="89"/>
      <c r="AV98" s="85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9"/>
      <c r="BL98" s="85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9"/>
      <c r="CF98" s="80" t="s">
        <v>63</v>
      </c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1"/>
      <c r="CW98" s="79" t="s">
        <v>14</v>
      </c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1"/>
      <c r="DN98" s="79" t="s">
        <v>15</v>
      </c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1"/>
      <c r="EE98" s="79" t="s">
        <v>38</v>
      </c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1"/>
      <c r="ET98" s="85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7"/>
    </row>
    <row r="99" spans="1:166" ht="12" customHeight="1" thickBot="1">
      <c r="A99" s="76">
        <v>1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7"/>
      <c r="AP99" s="73">
        <v>2</v>
      </c>
      <c r="AQ99" s="74"/>
      <c r="AR99" s="74"/>
      <c r="AS99" s="74"/>
      <c r="AT99" s="74"/>
      <c r="AU99" s="75"/>
      <c r="AV99" s="73">
        <v>3</v>
      </c>
      <c r="AW99" s="74"/>
      <c r="AX99" s="74"/>
      <c r="AY99" s="74"/>
      <c r="AZ99" s="74"/>
      <c r="BA99" s="74"/>
      <c r="BB99" s="74"/>
      <c r="BC99" s="74"/>
      <c r="BD99" s="74"/>
      <c r="BE99" s="61"/>
      <c r="BF99" s="61"/>
      <c r="BG99" s="61"/>
      <c r="BH99" s="61"/>
      <c r="BI99" s="61"/>
      <c r="BJ99" s="61"/>
      <c r="BK99" s="78"/>
      <c r="BL99" s="73">
        <v>4</v>
      </c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5"/>
      <c r="CF99" s="73">
        <v>5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5"/>
      <c r="CW99" s="73">
        <v>6</v>
      </c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5"/>
      <c r="DN99" s="73">
        <v>7</v>
      </c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5"/>
      <c r="EE99" s="73">
        <v>8</v>
      </c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5"/>
      <c r="ET99" s="60">
        <v>9</v>
      </c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2"/>
    </row>
    <row r="100" spans="1:166" ht="37.5" customHeight="1">
      <c r="A100" s="63" t="s">
        <v>66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4"/>
      <c r="AP100" s="65" t="s">
        <v>26</v>
      </c>
      <c r="AQ100" s="66"/>
      <c r="AR100" s="66"/>
      <c r="AS100" s="66"/>
      <c r="AT100" s="66"/>
      <c r="AU100" s="66"/>
      <c r="AV100" s="67"/>
      <c r="AW100" s="67"/>
      <c r="AX100" s="67"/>
      <c r="AY100" s="67"/>
      <c r="AZ100" s="67"/>
      <c r="BA100" s="67"/>
      <c r="BB100" s="67"/>
      <c r="BC100" s="67"/>
      <c r="BD100" s="67"/>
      <c r="BE100" s="68"/>
      <c r="BF100" s="69"/>
      <c r="BG100" s="69"/>
      <c r="BH100" s="69"/>
      <c r="BI100" s="69"/>
      <c r="BJ100" s="69"/>
      <c r="BK100" s="70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>
        <v>-89925.5</v>
      </c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>
        <f>CF100+CW100+DN100</f>
        <v>-89925.5</v>
      </c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>
        <f>BL100-CF100-CW100-DN100</f>
        <v>89925.5</v>
      </c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2"/>
    </row>
    <row r="101" spans="1:166" ht="15" customHeight="1">
      <c r="A101" s="57" t="s">
        <v>16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27</v>
      </c>
      <c r="AQ101" s="59"/>
      <c r="AR101" s="59"/>
      <c r="AS101" s="59"/>
      <c r="AT101" s="59"/>
      <c r="AU101" s="59"/>
      <c r="AV101" s="20"/>
      <c r="AW101" s="20"/>
      <c r="AX101" s="20"/>
      <c r="AY101" s="20"/>
      <c r="AZ101" s="20"/>
      <c r="BA101" s="20"/>
      <c r="BB101" s="20"/>
      <c r="BC101" s="20"/>
      <c r="BD101" s="20"/>
      <c r="BE101" s="38"/>
      <c r="BF101" s="31"/>
      <c r="BG101" s="31"/>
      <c r="BH101" s="31"/>
      <c r="BI101" s="31"/>
      <c r="BJ101" s="31"/>
      <c r="BK101" s="32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25">
        <f>CF101+CW101+DN101</f>
        <v>0</v>
      </c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7"/>
      <c r="ET101" s="25">
        <f>BL101-CF101-CW101-DN101</f>
        <v>0</v>
      </c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56"/>
    </row>
    <row r="102" spans="1:166" ht="31.5" customHeight="1">
      <c r="A102" s="53" t="s">
        <v>45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9" t="s">
        <v>28</v>
      </c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38"/>
      <c r="BF102" s="31"/>
      <c r="BG102" s="31"/>
      <c r="BH102" s="31"/>
      <c r="BI102" s="31"/>
      <c r="BJ102" s="31"/>
      <c r="BK102" s="32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>
        <v>-44962.75</v>
      </c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>
        <f aca="true" t="shared" si="0" ref="EE102:EE107">CF102+CW102+DN102</f>
        <v>-44962.75</v>
      </c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>
        <f>BL102-CF102-CW102-DN102</f>
        <v>44962.75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5" customHeight="1" thickBot="1">
      <c r="A103" s="28" t="s">
        <v>64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19" t="s">
        <v>40</v>
      </c>
      <c r="AQ103" s="20"/>
      <c r="AR103" s="20"/>
      <c r="AS103" s="20"/>
      <c r="AT103" s="20"/>
      <c r="AU103" s="20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3"/>
      <c r="BG103" s="23"/>
      <c r="BH103" s="23"/>
      <c r="BI103" s="23"/>
      <c r="BJ103" s="23"/>
      <c r="BK103" s="24"/>
      <c r="BL103" s="15">
        <v>-2294142.8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>
        <v>-1142219.07</v>
      </c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>
        <f t="shared" si="0"/>
        <v>-1142219.07</v>
      </c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5" customHeight="1" thickBot="1">
      <c r="A104" s="28" t="s">
        <v>65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0" t="s">
        <v>42</v>
      </c>
      <c r="AQ104" s="31"/>
      <c r="AR104" s="31"/>
      <c r="AS104" s="31"/>
      <c r="AT104" s="31"/>
      <c r="AU104" s="32"/>
      <c r="AV104" s="33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5"/>
      <c r="BL104" s="25">
        <v>2294142.8</v>
      </c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7"/>
      <c r="CF104" s="25">
        <v>1097256.32</v>
      </c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7"/>
      <c r="CW104" s="25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7"/>
      <c r="DN104" s="25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7"/>
      <c r="EE104" s="15">
        <f t="shared" si="0"/>
        <v>1097256.32</v>
      </c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1.5" customHeight="1" thickBot="1">
      <c r="A105" s="17" t="s">
        <v>68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9" t="s">
        <v>44</v>
      </c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38"/>
      <c r="BF105" s="31"/>
      <c r="BG105" s="31"/>
      <c r="BH105" s="31"/>
      <c r="BI105" s="31"/>
      <c r="BJ105" s="31"/>
      <c r="BK105" s="32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>
        <v>-44962.75</v>
      </c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t="shared" si="0"/>
        <v>-44962.75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8.25" customHeight="1" thickBot="1">
      <c r="A106" s="17" t="s">
        <v>72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9"/>
      <c r="AP106" s="30" t="s">
        <v>41</v>
      </c>
      <c r="AQ106" s="31"/>
      <c r="AR106" s="31"/>
      <c r="AS106" s="31"/>
      <c r="AT106" s="31"/>
      <c r="AU106" s="32"/>
      <c r="AV106" s="33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5"/>
      <c r="BL106" s="25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7"/>
      <c r="CF106" s="25">
        <v>-44962.75</v>
      </c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/>
      <c r="CW106" s="25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7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-44962.75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36" customHeight="1" thickBot="1">
      <c r="A107" s="17" t="s">
        <v>78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19" t="s">
        <v>46</v>
      </c>
      <c r="AQ107" s="20"/>
      <c r="AR107" s="20"/>
      <c r="AS107" s="20"/>
      <c r="AT107" s="20"/>
      <c r="AU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15">
        <v>-2294142.8</v>
      </c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>
        <v>-1142219.07</v>
      </c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>
        <f t="shared" si="0"/>
        <v>-1142219.07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26.25" customHeight="1" thickBot="1">
      <c r="A108" s="17" t="s">
        <v>73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47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5">
        <v>2294142.8</v>
      </c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7"/>
      <c r="CF108" s="25">
        <v>1097256.32</v>
      </c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25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7"/>
      <c r="DN108" s="25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7"/>
      <c r="EE108" s="15">
        <f>CF108+CW108+DN108</f>
        <v>1097256.32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27.75" customHeight="1" thickBot="1">
      <c r="A109" s="17" t="s">
        <v>74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9" t="s">
        <v>43</v>
      </c>
      <c r="AQ109" s="20"/>
      <c r="AR109" s="20"/>
      <c r="AS109" s="20"/>
      <c r="AT109" s="20"/>
      <c r="AU109" s="20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3"/>
      <c r="BG109" s="23"/>
      <c r="BH109" s="23"/>
      <c r="BI109" s="23"/>
      <c r="BJ109" s="23"/>
      <c r="BK109" s="24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25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>CF109+CW109+DN109</f>
        <v>0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24" customHeight="1" thickBot="1">
      <c r="A110" s="17" t="s">
        <v>76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48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5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7"/>
      <c r="CF110" s="25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/>
      <c r="CW110" s="25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7"/>
      <c r="DN110" s="25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7"/>
      <c r="EE110" s="15">
        <f>CF110+CW110+DN110</f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25.5" customHeight="1" thickBot="1">
      <c r="A111" s="44" t="s">
        <v>69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6"/>
      <c r="AP111" s="47" t="s">
        <v>49</v>
      </c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3"/>
      <c r="BG111" s="23"/>
      <c r="BH111" s="23"/>
      <c r="BI111" s="23"/>
      <c r="BJ111" s="23"/>
      <c r="BK111" s="24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9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1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>
        <f>CF111+CW111+DN111</f>
        <v>0</v>
      </c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52"/>
    </row>
    <row r="112" spans="1:166" ht="11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1"/>
      <c r="AG114" s="1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29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9" t="s">
        <v>4</v>
      </c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1"/>
      <c r="AG115" s="1"/>
      <c r="AH115" s="39" t="s">
        <v>5</v>
      </c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30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1"/>
      <c r="DR115" s="1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 t="s">
        <v>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1"/>
      <c r="AG116" s="1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39" t="s">
        <v>4</v>
      </c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5"/>
      <c r="DR116" s="5"/>
      <c r="DS116" s="39" t="s">
        <v>5</v>
      </c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9" t="s">
        <v>4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5"/>
      <c r="AG117" s="5"/>
      <c r="AH117" s="39" t="s">
        <v>5</v>
      </c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</row>
    <row r="119" spans="1:166" ht="11.25" customHeight="1">
      <c r="A119" s="41" t="s">
        <v>32</v>
      </c>
      <c r="B119" s="41"/>
      <c r="C119" s="42"/>
      <c r="D119" s="42"/>
      <c r="E119" s="42"/>
      <c r="F119" s="1" t="s">
        <v>32</v>
      </c>
      <c r="G119" s="1"/>
      <c r="H119" s="1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1">
        <v>200</v>
      </c>
      <c r="Z119" s="41"/>
      <c r="AA119" s="41"/>
      <c r="AB119" s="41"/>
      <c r="AC119" s="41"/>
      <c r="AD119" s="40"/>
      <c r="AE119" s="40"/>
      <c r="AF119" s="1"/>
      <c r="AG119" s="1" t="s">
        <v>2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11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11"/>
      <c r="CY120" s="11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11"/>
      <c r="DW120" s="11"/>
      <c r="DX120" s="10"/>
      <c r="DY120" s="10"/>
      <c r="DZ120" s="8"/>
      <c r="EA120" s="8"/>
      <c r="EB120" s="8"/>
      <c r="EC120" s="11"/>
      <c r="ED120" s="11"/>
      <c r="EE120" s="11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10"/>
      <c r="EW120" s="10"/>
      <c r="EX120" s="10"/>
      <c r="EY120" s="10"/>
      <c r="EZ120" s="10"/>
      <c r="FA120" s="14"/>
      <c r="FB120" s="14"/>
      <c r="FC120" s="2"/>
      <c r="FD120" s="2"/>
      <c r="FE120" s="2"/>
      <c r="FF120" s="2"/>
      <c r="FG120" s="2"/>
      <c r="FH120" s="2"/>
      <c r="FI120" s="2"/>
      <c r="FJ120" s="2"/>
    </row>
    <row r="121" spans="1:166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1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3"/>
      <c r="CY121" s="13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2"/>
      <c r="FG121" s="2"/>
      <c r="FH121" s="2"/>
      <c r="FI121" s="2"/>
      <c r="FJ121" s="2"/>
    </row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781">
    <mergeCell ref="N115:AE115"/>
    <mergeCell ref="AH115:BH115"/>
    <mergeCell ref="DC115:DP115"/>
    <mergeCell ref="DS115:ES115"/>
    <mergeCell ref="EX88:FJ88"/>
    <mergeCell ref="A96:FJ96"/>
    <mergeCell ref="A97:AO98"/>
    <mergeCell ref="AP97:AU98"/>
    <mergeCell ref="AV97:BK98"/>
    <mergeCell ref="BL97:CE98"/>
    <mergeCell ref="CF97:ES97"/>
    <mergeCell ref="ET97:FJ98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50:FJ50"/>
    <mergeCell ref="A51:AJ52"/>
    <mergeCell ref="AK51:AP52"/>
    <mergeCell ref="AQ51:BB52"/>
    <mergeCell ref="BC51:BT52"/>
    <mergeCell ref="BU51:CG52"/>
    <mergeCell ref="CH51:EJ51"/>
    <mergeCell ref="EK51:FJ51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R117:AE117"/>
    <mergeCell ref="AH117:BH117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CH52:CW52"/>
    <mergeCell ref="CX52:DJ52"/>
    <mergeCell ref="DK52:DW52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ET102:FJ102"/>
    <mergeCell ref="BL103:CE103"/>
    <mergeCell ref="A87:AJ87"/>
    <mergeCell ref="AK87:AP87"/>
    <mergeCell ref="AQ87:BB87"/>
    <mergeCell ref="BC87:BT87"/>
    <mergeCell ref="DK88:DW88"/>
    <mergeCell ref="DX88:EJ88"/>
    <mergeCell ref="EK88:EW88"/>
    <mergeCell ref="A103:AO103"/>
    <mergeCell ref="AP103:AU103"/>
    <mergeCell ref="AV103:BK103"/>
    <mergeCell ref="AP101:AU101"/>
    <mergeCell ref="AV101:BK101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N114:AE114"/>
    <mergeCell ref="AH114:BH114"/>
    <mergeCell ref="R116:AE116"/>
    <mergeCell ref="AH116:BH116"/>
    <mergeCell ref="DC116:DP116"/>
    <mergeCell ref="DS116:ES116"/>
    <mergeCell ref="A119:B119"/>
    <mergeCell ref="C119:E119"/>
    <mergeCell ref="I119:X119"/>
    <mergeCell ref="Y119:AC119"/>
    <mergeCell ref="AD119:AE119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</cp:lastModifiedBy>
  <cp:lastPrinted>2005-09-08T11:27:33Z</cp:lastPrinted>
  <dcterms:created xsi:type="dcterms:W3CDTF">2005-04-08T04:14:02Z</dcterms:created>
  <dcterms:modified xsi:type="dcterms:W3CDTF">2014-07-10T05:37:16Z</dcterms:modified>
  <cp:category/>
  <cp:version/>
  <cp:contentType/>
  <cp:contentStatus/>
</cp:coreProperties>
</file>