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<sst xmlns="http://schemas.openxmlformats.org/spreadsheetml/2006/main" count="233" uniqueCount="164">
  <si>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</si>
  <si>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</si>
  <si>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</si>
  <si>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</si>
  <si>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</si>
  <si>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</si>
  <si>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</si>
  <si>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</si>
  <si>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</si>
  <si>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</si>
  <si>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</si>
  <si>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</si>
  <si>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</si>
  <si>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</si>
  <si>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</si>
  <si>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</si>
  <si>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</si>
  <si>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</si>
  <si>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</si>
  <si>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</si>
  <si>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</si>
  <si>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</si>
  <si>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</si>
  <si>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</si>
  <si>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</si>
  <si>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</si>
  <si>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</si>
  <si>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</si>
  <si>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</si>
  <si>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</si>
  <si>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</si>
  <si>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</si>
  <si>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</si>
  <si>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</si>
  <si>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</si>
  <si>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</si>
  <si>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</si>
  <si>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</si>
  <si>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</si>
  <si>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</si>
  <si>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</si>
  <si>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</si>
  <si>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</si>
  <si>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</si>
  <si>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</si>
  <si>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</si>
  <si>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</si>
  <si>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</si>
  <si>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</si>
  <si>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</si>
  <si>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</si>
  <si>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</si>
  <si>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</si>
  <si>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</si>
  <si>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</si>
  <si>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</si>
  <si>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</si>
  <si>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</si>
  <si>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</si>
  <si>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</si>
  <si>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</si>
  <si>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</si>
  <si>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</si>
  <si>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</si>
  <si>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</si>
  <si>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</si>
  <si>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</si>
  <si>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</si>
  <si>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</si>
  <si>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</si>
  <si>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</si>
  <si>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</si>
  <si>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</si>
  <si>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</si>
  <si>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</si>
  <si>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</si>
  <si>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</si>
  <si>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</si>
  <si>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</si>
  <si>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01.10.2014 г.</t>
  </si>
  <si>
    <t>09.10.2014</t>
  </si>
  <si>
    <t>Бюджетные учреждения</t>
  </si>
  <si>
    <t>бюджет Девятернинского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</si>
  <si>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</si>
  <si>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</si>
  <si>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00010102020011000110</t>
  </si>
  <si>
    <t>00010102020012000110</t>
  </si>
  <si>
    <t>00010102030011000110</t>
  </si>
  <si>
    <t>00010503010011000110</t>
  </si>
  <si>
    <t>00010601030101000110</t>
  </si>
  <si>
    <t>00010601030102000110</t>
  </si>
  <si>
    <t>00010606013101000110</t>
  </si>
  <si>
    <t>00010606013102000110</t>
  </si>
  <si>
    <t>00010606023101000110</t>
  </si>
  <si>
    <t>00010606023102000110</t>
  </si>
  <si>
    <t>00010804020011000110</t>
  </si>
  <si>
    <t>00010904053102000110</t>
  </si>
  <si>
    <t>Доходы от собственности</t>
  </si>
  <si>
    <t>00011105013100000120</t>
  </si>
  <si>
    <t>00011105035100000120</t>
  </si>
  <si>
    <t>Доходы от оказания платных услуг</t>
  </si>
  <si>
    <t>00011301995100000130</t>
  </si>
  <si>
    <t>00011302065100000130</t>
  </si>
  <si>
    <t>Уменьшение стоимости непроизведенных активов</t>
  </si>
  <si>
    <t>00011406013100000430</t>
  </si>
  <si>
    <t>Прочие доходы</t>
  </si>
  <si>
    <t>00011705050100000180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</si>
  <si>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</si>
  <si>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</si>
  <si>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</si>
  <si>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</si>
  <si>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</si>
  <si>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</si>
  <si>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</si>
  <si>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</si>
  <si>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</si>
  <si>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</si>
  <si>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</si>
  <si>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</si>
  <si>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</si>
  <si>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</si>
  <si>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</si>
  <si>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</si>
  <si>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</si>
  <si>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</si>
  <si>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</si>
  <si>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</si>
  <si>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</si>
  <si>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основных средств</t>
  </si>
  <si>
    <t>00001040020400244310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</si>
  <si>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</si>
  <si>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</si>
  <si>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</si>
  <si>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</si>
  <si>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00001070200300880290</t>
  </si>
  <si>
    <t>00001130015930244310</t>
  </si>
  <si>
    <t>00001130015930244340</t>
  </si>
  <si>
    <t>00001130029500851290</t>
  </si>
  <si>
    <t>00001130029900111211</t>
  </si>
  <si>
    <t>00001130029900111213</t>
  </si>
  <si>
    <t>00002030015118121211</t>
  </si>
  <si>
    <t>00002030015118121213</t>
  </si>
  <si>
    <t>00002030015118244340</t>
  </si>
  <si>
    <t>00003102026700244226</t>
  </si>
  <si>
    <t>00003102026700244310</t>
  </si>
  <si>
    <t>00003102026700244340</t>
  </si>
  <si>
    <t>00004123400300244226</t>
  </si>
  <si>
    <t>00005023510500244225</t>
  </si>
  <si>
    <t>Коммунальные услуги</t>
  </si>
  <si>
    <t>00005036000100244223</t>
  </si>
  <si>
    <t>00005036000400244340</t>
  </si>
  <si>
    <t>00005036000500244223</t>
  </si>
  <si>
    <t>00005036000500244225</t>
  </si>
  <si>
    <t>00005036000500244226</t>
  </si>
  <si>
    <t>00005036000500244310</t>
  </si>
  <si>
    <t>00005036000500244340</t>
  </si>
  <si>
    <t>00008014400100244226</t>
  </si>
  <si>
    <t>00008014400100244290</t>
  </si>
  <si>
    <t>00008014409900244223</t>
  </si>
  <si>
    <t>00008014409900244225</t>
  </si>
  <si>
    <t>00008014409900244226</t>
  </si>
  <si>
    <t>00008014409900244310</t>
  </si>
  <si>
    <t>00008014409900244340</t>
  </si>
  <si>
    <t>00010035140100244290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</si>
</sst>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35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3892428.4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2590139.25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2590139.25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1302289.15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3892428.4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2590139.25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2590139.25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1302289.15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140000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124079.77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124079.77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15920.229999999996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5106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5106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-5106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346.84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346.84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-346.84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234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234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-234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1000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1000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114000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35914.94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35914.94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78085.06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1233.33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1233.33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-1233.33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144000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61127.81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61127.81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82872.19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673.62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673.62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-673.62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55000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30744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30744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24256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759.25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759.25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-759.25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40000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5800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5800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34200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0.09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0.09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-0.09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98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6000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622.09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622.09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5377.91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99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13000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6373.38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6373.38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6626.62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60000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58800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58800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1200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102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450000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439933.15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439933.15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10066.849999999977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104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1721.58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1721.58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-1721.58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600000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628741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628741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-28741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38900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38900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38900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109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1008700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927200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927200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81500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108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110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2100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2100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2100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>
      <c r="A43" s="36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111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29000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29000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29000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0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>
      <c r="A44" s="36" t="s">
        <v>108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112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69100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69100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69100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>
      <c r="A45" s="36" t="s">
        <v>108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113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1121628.4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121628.4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121628.4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999999.9999999999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4" t="s">
        <v>17</v>
      </c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3" t="s">
        <v>18</v>
      </c>
    </row>
    <row r="56" spans="1:166" ht="12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</row>
    <row r="57" spans="1:166" ht="24" customHeight="1">
      <c r="A57" s="83" t="s">
        <v>10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8"/>
      <c r="AK57" s="82" t="s">
        <v>11</v>
      </c>
      <c r="AL57" s="83"/>
      <c r="AM57" s="83"/>
      <c r="AN57" s="83"/>
      <c r="AO57" s="83"/>
      <c r="AP57" s="88"/>
      <c r="AQ57" s="82" t="s">
        <v>61</v>
      </c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8"/>
      <c r="BC57" s="82" t="s">
        <v>50</v>
      </c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8"/>
      <c r="BU57" s="82" t="s">
        <v>19</v>
      </c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8"/>
      <c r="CH57" s="79" t="s">
        <v>12</v>
      </c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1"/>
      <c r="EK57" s="79" t="s">
        <v>20</v>
      </c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96"/>
    </row>
    <row r="58" spans="1:166" ht="78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9"/>
      <c r="AK58" s="85"/>
      <c r="AL58" s="86"/>
      <c r="AM58" s="86"/>
      <c r="AN58" s="86"/>
      <c r="AO58" s="86"/>
      <c r="AP58" s="89"/>
      <c r="AQ58" s="85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9"/>
      <c r="BC58" s="85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9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9"/>
      <c r="CH58" s="80" t="s">
        <v>62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1"/>
      <c r="CX58" s="79" t="s">
        <v>14</v>
      </c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1"/>
      <c r="DK58" s="79" t="s">
        <v>15</v>
      </c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1"/>
      <c r="DX58" s="79" t="s">
        <v>38</v>
      </c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1"/>
      <c r="EK58" s="85" t="s">
        <v>21</v>
      </c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9"/>
      <c r="EX58" s="79" t="s">
        <v>22</v>
      </c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96"/>
    </row>
    <row r="59" spans="1:166" ht="14.25" customHeight="1" thickBot="1">
      <c r="A59" s="76">
        <v>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3">
        <v>2</v>
      </c>
      <c r="AL59" s="74"/>
      <c r="AM59" s="74"/>
      <c r="AN59" s="74"/>
      <c r="AO59" s="74"/>
      <c r="AP59" s="75"/>
      <c r="AQ59" s="73">
        <v>3</v>
      </c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73">
        <v>4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5"/>
      <c r="BU59" s="73">
        <v>5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5"/>
      <c r="CH59" s="73">
        <v>6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5"/>
      <c r="CX59" s="73">
        <v>7</v>
      </c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5"/>
      <c r="DK59" s="73">
        <v>8</v>
      </c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5"/>
      <c r="DX59" s="73">
        <v>9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5"/>
      <c r="EK59" s="73">
        <v>10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60">
        <v>11</v>
      </c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2"/>
    </row>
    <row r="60" spans="1:166" ht="15" customHeight="1">
      <c r="A60" s="95" t="s">
        <v>23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65" t="s">
        <v>1</v>
      </c>
      <c r="AL60" s="66"/>
      <c r="AM60" s="66"/>
      <c r="AN60" s="66"/>
      <c r="AO60" s="66"/>
      <c r="AP60" s="66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71">
        <v>2980709.91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>
        <v>2980709.91</v>
      </c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>
        <v>2540232.26</v>
      </c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>
        <f>CH60+CX60+DK60</f>
        <v>2540232.26</v>
      </c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>
        <f>BC60-DX60</f>
        <v>440477.6500000004</v>
      </c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>
        <f>BU60-DX60</f>
        <v>440477.6500000004</v>
      </c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2"/>
    </row>
    <row r="61" spans="1:166" ht="15" customHeight="1">
      <c r="A61" s="94" t="s">
        <v>70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58"/>
      <c r="AL61" s="59"/>
      <c r="AM61" s="59"/>
      <c r="AN61" s="59"/>
      <c r="AO61" s="59"/>
      <c r="AP61" s="59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2980709.91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2980709.91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2540232.26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2540232.26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440477.6500000004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440477.6500000004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310416.58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310416.58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289551.83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289551.83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20864.75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20864.75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117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93211.82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93211.82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86532.44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86532.44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6679.380000000005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6679.380000000005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118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178172.61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178172.61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177665.22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177665.22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507.38999999998487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507.38999999998487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61192.83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61192.83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57760.42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57760.42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3432.4100000000035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3432.4100000000035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121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16500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16500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11038.96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11038.96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5461.040000000001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5461.040000000001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123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67102.79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67102.79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67102.64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67102.64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0.14999999999417923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0.14999999999417923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125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123557.56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123557.56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98813.75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98813.75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24743.809999999998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24743.809999999998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127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62635.23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62635.23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60849.98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60849.98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1785.25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1785.25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6600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6600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6600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6600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130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131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160986.93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160986.93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115675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115675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45311.92999999999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45311.92999999999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132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133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8375.11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8375.11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8340.37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8340.37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34.73999999999978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34.73999999999978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10000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10000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10000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10000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135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9300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9300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9300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9300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136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19700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19700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19700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19700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132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15068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15068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13747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13747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1321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1321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47801.07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47801.07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47587.37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47587.37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213.6999999999971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213.6999999999971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14436.98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14436.98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13948.61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13948.61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488.369999999999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488.369999999999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114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50000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50000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25000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25000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25000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25000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15100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15100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7550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7550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7550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7550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4000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4000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4000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4000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15000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15000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13218.4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13218.4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1781.6000000000004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1781.6000000000004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13500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13500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13500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13500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130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145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20030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20030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20030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20030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126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5000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5000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5000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5000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147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546300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546300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538300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538300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8000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8000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148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142191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142191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119851.41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119851.41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22339.589999999997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22339.589999999997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130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48300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48300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48300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48300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148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151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50000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50000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50000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50000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124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152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59870.95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59870.95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59870.25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59870.25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0.6999999999970896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0.6999999999970896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126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153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30805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30805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23348.88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23348.88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7456.119999999999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7456.119999999999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128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154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88400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88400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59900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59900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28500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28500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130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155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19360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19360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19360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19360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126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10000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10000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10000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10000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132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157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59500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59500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59500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59500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148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158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225629.95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225629.95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152939.54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152939.54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72690.41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72690.41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124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159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20567.08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20567.08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20567.08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20567.08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126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160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92157.42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92157.42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19026.19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19026.19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73131.23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73131.23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128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161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105280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105280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105280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105280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130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162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126676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126676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82059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82059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44617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44617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163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27985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27985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14985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14985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13000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13000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24" customHeight="1" thickBot="1">
      <c r="A102" s="91" t="s">
        <v>77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2"/>
      <c r="AK102" s="47" t="s">
        <v>24</v>
      </c>
      <c r="AL102" s="21"/>
      <c r="AM102" s="21"/>
      <c r="AN102" s="21"/>
      <c r="AO102" s="21"/>
      <c r="AP102" s="21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48">
        <v>911718.49</v>
      </c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>
        <v>911718.49</v>
      </c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>
        <v>49906.99</v>
      </c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15">
        <f>CH102+CX102+DK102</f>
        <v>49906.99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52"/>
    </row>
    <row r="103" spans="1:166" ht="24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</row>
    <row r="104" spans="1:166" ht="35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</row>
    <row r="105" spans="1:166" ht="35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</row>
    <row r="106" spans="1:166" ht="12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</row>
    <row r="107" spans="1:166" ht="8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</row>
    <row r="108" spans="1:166" ht="9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</row>
    <row r="109" spans="1:16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4" t="s">
        <v>59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4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3" t="s">
        <v>25</v>
      </c>
    </row>
    <row r="110" spans="1:166" ht="12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</row>
    <row r="111" spans="1:166" ht="11.25" customHeight="1">
      <c r="A111" s="83" t="s">
        <v>10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8"/>
      <c r="AP111" s="82" t="s">
        <v>11</v>
      </c>
      <c r="AQ111" s="83"/>
      <c r="AR111" s="83"/>
      <c r="AS111" s="83"/>
      <c r="AT111" s="83"/>
      <c r="AU111" s="88"/>
      <c r="AV111" s="82" t="s">
        <v>60</v>
      </c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8"/>
      <c r="BL111" s="82" t="s">
        <v>50</v>
      </c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8"/>
      <c r="CF111" s="79" t="s">
        <v>12</v>
      </c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1"/>
      <c r="ET111" s="82" t="s">
        <v>13</v>
      </c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4"/>
    </row>
    <row r="112" spans="1:166" ht="69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9"/>
      <c r="AP112" s="85"/>
      <c r="AQ112" s="86"/>
      <c r="AR112" s="86"/>
      <c r="AS112" s="86"/>
      <c r="AT112" s="86"/>
      <c r="AU112" s="89"/>
      <c r="AV112" s="85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9"/>
      <c r="BL112" s="85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9"/>
      <c r="CF112" s="80" t="s">
        <v>63</v>
      </c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1"/>
      <c r="CW112" s="79" t="s">
        <v>14</v>
      </c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1"/>
      <c r="DN112" s="79" t="s">
        <v>15</v>
      </c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1"/>
      <c r="EE112" s="79" t="s">
        <v>38</v>
      </c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1"/>
      <c r="ET112" s="85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7"/>
    </row>
    <row r="113" spans="1:166" ht="12" customHeight="1" thickBot="1">
      <c r="A113" s="76">
        <v>1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7"/>
      <c r="AP113" s="73">
        <v>2</v>
      </c>
      <c r="AQ113" s="74"/>
      <c r="AR113" s="74"/>
      <c r="AS113" s="74"/>
      <c r="AT113" s="74"/>
      <c r="AU113" s="75"/>
      <c r="AV113" s="73">
        <v>3</v>
      </c>
      <c r="AW113" s="74"/>
      <c r="AX113" s="74"/>
      <c r="AY113" s="74"/>
      <c r="AZ113" s="74"/>
      <c r="BA113" s="74"/>
      <c r="BB113" s="74"/>
      <c r="BC113" s="74"/>
      <c r="BD113" s="74"/>
      <c r="BE113" s="61"/>
      <c r="BF113" s="61"/>
      <c r="BG113" s="61"/>
      <c r="BH113" s="61"/>
      <c r="BI113" s="61"/>
      <c r="BJ113" s="61"/>
      <c r="BK113" s="78"/>
      <c r="BL113" s="73">
        <v>4</v>
      </c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5"/>
      <c r="CF113" s="73">
        <v>5</v>
      </c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5"/>
      <c r="CW113" s="73">
        <v>6</v>
      </c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5"/>
      <c r="DN113" s="73">
        <v>7</v>
      </c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5"/>
      <c r="EE113" s="73">
        <v>8</v>
      </c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5"/>
      <c r="ET113" s="60">
        <v>9</v>
      </c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2"/>
    </row>
    <row r="114" spans="1:166" ht="37.5" customHeight="1">
      <c r="A114" s="63" t="s">
        <v>66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4"/>
      <c r="AP114" s="65" t="s">
        <v>26</v>
      </c>
      <c r="AQ114" s="66"/>
      <c r="AR114" s="66"/>
      <c r="AS114" s="66"/>
      <c r="AT114" s="66"/>
      <c r="AU114" s="66"/>
      <c r="AV114" s="67"/>
      <c r="AW114" s="67"/>
      <c r="AX114" s="67"/>
      <c r="AY114" s="67"/>
      <c r="AZ114" s="67"/>
      <c r="BA114" s="67"/>
      <c r="BB114" s="67"/>
      <c r="BC114" s="67"/>
      <c r="BD114" s="67"/>
      <c r="BE114" s="68"/>
      <c r="BF114" s="69"/>
      <c r="BG114" s="69"/>
      <c r="BH114" s="69"/>
      <c r="BI114" s="69"/>
      <c r="BJ114" s="69"/>
      <c r="BK114" s="70"/>
      <c r="BL114" s="71">
        <v>-1823436.98</v>
      </c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>
        <v>-99813.98</v>
      </c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>
        <f>CF114+CW114+DN114</f>
        <v>-99813.98</v>
      </c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>
        <f>BL114-CF114-CW114-DN114</f>
        <v>-1723623</v>
      </c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2"/>
    </row>
    <row r="115" spans="1:166" ht="15" customHeight="1">
      <c r="A115" s="57" t="s">
        <v>16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8" t="s">
        <v>27</v>
      </c>
      <c r="AQ115" s="59"/>
      <c r="AR115" s="59"/>
      <c r="AS115" s="59"/>
      <c r="AT115" s="59"/>
      <c r="AU115" s="59"/>
      <c r="AV115" s="20"/>
      <c r="AW115" s="20"/>
      <c r="AX115" s="20"/>
      <c r="AY115" s="20"/>
      <c r="AZ115" s="20"/>
      <c r="BA115" s="20"/>
      <c r="BB115" s="20"/>
      <c r="BC115" s="20"/>
      <c r="BD115" s="20"/>
      <c r="BE115" s="38"/>
      <c r="BF115" s="31"/>
      <c r="BG115" s="31"/>
      <c r="BH115" s="31"/>
      <c r="BI115" s="31"/>
      <c r="BJ115" s="31"/>
      <c r="BK115" s="32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25">
        <f>CF115+CW115+DN115</f>
        <v>0</v>
      </c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7"/>
      <c r="ET115" s="25">
        <f>BL115-CF115-CW115-DN115</f>
        <v>0</v>
      </c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56"/>
    </row>
    <row r="116" spans="1:166" ht="31.5" customHeight="1">
      <c r="A116" s="53" t="s">
        <v>45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19" t="s">
        <v>28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38"/>
      <c r="BF116" s="31"/>
      <c r="BG116" s="31"/>
      <c r="BH116" s="31"/>
      <c r="BI116" s="31"/>
      <c r="BJ116" s="31"/>
      <c r="BK116" s="32"/>
      <c r="BL116" s="15">
        <v>-911718.49</v>
      </c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>
        <v>-49906.99</v>
      </c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>
        <f aca="true" t="shared" si="0" ref="EE116:EE121">CF116+CW116+DN116</f>
        <v>-49906.99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>
        <f>BL116-CF116-CW116-DN116</f>
        <v>-861811.5</v>
      </c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5" customHeight="1" thickBot="1">
      <c r="A117" s="28" t="s">
        <v>64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19" t="s">
        <v>40</v>
      </c>
      <c r="AQ117" s="20"/>
      <c r="AR117" s="20"/>
      <c r="AS117" s="20"/>
      <c r="AT117" s="20"/>
      <c r="AU117" s="20"/>
      <c r="AV117" s="21"/>
      <c r="AW117" s="21"/>
      <c r="AX117" s="21"/>
      <c r="AY117" s="21"/>
      <c r="AZ117" s="21"/>
      <c r="BA117" s="21"/>
      <c r="BB117" s="21"/>
      <c r="BC117" s="21"/>
      <c r="BD117" s="21"/>
      <c r="BE117" s="22"/>
      <c r="BF117" s="23"/>
      <c r="BG117" s="23"/>
      <c r="BH117" s="23"/>
      <c r="BI117" s="23"/>
      <c r="BJ117" s="23"/>
      <c r="BK117" s="24"/>
      <c r="BL117" s="15">
        <v>-3892428.4</v>
      </c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>
        <v>-2590139.25</v>
      </c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>
        <f t="shared" si="0"/>
        <v>-2590139.25</v>
      </c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5" customHeight="1" thickBot="1">
      <c r="A118" s="28" t="s">
        <v>65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9"/>
      <c r="AP118" s="30" t="s">
        <v>42</v>
      </c>
      <c r="AQ118" s="31"/>
      <c r="AR118" s="31"/>
      <c r="AS118" s="31"/>
      <c r="AT118" s="31"/>
      <c r="AU118" s="32"/>
      <c r="AV118" s="33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5"/>
      <c r="BL118" s="25">
        <v>2980709.91</v>
      </c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7"/>
      <c r="CF118" s="25">
        <v>2540232.26</v>
      </c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7"/>
      <c r="CW118" s="25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7"/>
      <c r="DN118" s="25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7"/>
      <c r="EE118" s="15">
        <f t="shared" si="0"/>
        <v>2540232.26</v>
      </c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31.5" customHeight="1" thickBot="1">
      <c r="A119" s="17" t="s">
        <v>68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  <c r="AP119" s="19" t="s">
        <v>44</v>
      </c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38"/>
      <c r="BF119" s="31"/>
      <c r="BG119" s="31"/>
      <c r="BH119" s="31"/>
      <c r="BI119" s="31"/>
      <c r="BJ119" s="31"/>
      <c r="BK119" s="32"/>
      <c r="BL119" s="15">
        <v>-911718.49</v>
      </c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>
        <v>-49906.99</v>
      </c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>
        <f t="shared" si="0"/>
        <v>-49906.99</v>
      </c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38.25" customHeight="1" thickBot="1">
      <c r="A120" s="17" t="s">
        <v>72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9"/>
      <c r="AP120" s="30" t="s">
        <v>41</v>
      </c>
      <c r="AQ120" s="31"/>
      <c r="AR120" s="31"/>
      <c r="AS120" s="31"/>
      <c r="AT120" s="31"/>
      <c r="AU120" s="32"/>
      <c r="AV120" s="33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5"/>
      <c r="BL120" s="25">
        <v>-911718.49</v>
      </c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7"/>
      <c r="CF120" s="25">
        <v>-49906.99</v>
      </c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7"/>
      <c r="CW120" s="25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7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>
        <f t="shared" si="0"/>
        <v>-49906.99</v>
      </c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36" customHeight="1" thickBot="1">
      <c r="A121" s="17" t="s">
        <v>78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9"/>
      <c r="AP121" s="19" t="s">
        <v>46</v>
      </c>
      <c r="AQ121" s="20"/>
      <c r="AR121" s="20"/>
      <c r="AS121" s="20"/>
      <c r="AT121" s="20"/>
      <c r="AU121" s="20"/>
      <c r="AV121" s="21"/>
      <c r="AW121" s="21"/>
      <c r="AX121" s="21"/>
      <c r="AY121" s="21"/>
      <c r="AZ121" s="21"/>
      <c r="BA121" s="21"/>
      <c r="BB121" s="21"/>
      <c r="BC121" s="21"/>
      <c r="BD121" s="21"/>
      <c r="BE121" s="22"/>
      <c r="BF121" s="23"/>
      <c r="BG121" s="23"/>
      <c r="BH121" s="23"/>
      <c r="BI121" s="23"/>
      <c r="BJ121" s="23"/>
      <c r="BK121" s="24"/>
      <c r="BL121" s="15">
        <v>-3892428.4</v>
      </c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>
        <v>-2590139.25</v>
      </c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>
        <f t="shared" si="0"/>
        <v>-2590139.25</v>
      </c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26.25" customHeight="1" thickBot="1">
      <c r="A122" s="17" t="s">
        <v>73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9"/>
      <c r="AP122" s="30" t="s">
        <v>47</v>
      </c>
      <c r="AQ122" s="31"/>
      <c r="AR122" s="31"/>
      <c r="AS122" s="31"/>
      <c r="AT122" s="31"/>
      <c r="AU122" s="32"/>
      <c r="AV122" s="3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5"/>
      <c r="BL122" s="25">
        <v>2980709.91</v>
      </c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7"/>
      <c r="CF122" s="25">
        <v>2540232.26</v>
      </c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7"/>
      <c r="CW122" s="25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7"/>
      <c r="DN122" s="25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7"/>
      <c r="EE122" s="15">
        <f>CF122+CW122+DN122</f>
        <v>2540232.26</v>
      </c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27.75" customHeight="1" thickBot="1">
      <c r="A123" s="17" t="s">
        <v>74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  <c r="AP123" s="19" t="s">
        <v>43</v>
      </c>
      <c r="AQ123" s="20"/>
      <c r="AR123" s="20"/>
      <c r="AS123" s="20"/>
      <c r="AT123" s="20"/>
      <c r="AU123" s="20"/>
      <c r="AV123" s="21"/>
      <c r="AW123" s="21"/>
      <c r="AX123" s="21"/>
      <c r="AY123" s="21"/>
      <c r="AZ123" s="21"/>
      <c r="BA123" s="21"/>
      <c r="BB123" s="21"/>
      <c r="BC123" s="21"/>
      <c r="BD123" s="21"/>
      <c r="BE123" s="22"/>
      <c r="BF123" s="23"/>
      <c r="BG123" s="23"/>
      <c r="BH123" s="23"/>
      <c r="BI123" s="23"/>
      <c r="BJ123" s="23"/>
      <c r="BK123" s="24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25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7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>
        <f>CF123+CW123+DN123</f>
        <v>0</v>
      </c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24" customHeight="1" thickBot="1">
      <c r="A124" s="17" t="s">
        <v>76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30" t="s">
        <v>48</v>
      </c>
      <c r="AQ124" s="31"/>
      <c r="AR124" s="31"/>
      <c r="AS124" s="31"/>
      <c r="AT124" s="31"/>
      <c r="AU124" s="32"/>
      <c r="AV124" s="3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5"/>
      <c r="BL124" s="25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7"/>
      <c r="CF124" s="25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7"/>
      <c r="CW124" s="25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7"/>
      <c r="DN124" s="25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7"/>
      <c r="EE124" s="15">
        <f>CF124+CW124+DN124</f>
        <v>0</v>
      </c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25.5" customHeight="1" thickBot="1">
      <c r="A125" s="44" t="s">
        <v>69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  <c r="AP125" s="47" t="s">
        <v>49</v>
      </c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2"/>
      <c r="BF125" s="23"/>
      <c r="BG125" s="23"/>
      <c r="BH125" s="23"/>
      <c r="BI125" s="23"/>
      <c r="BJ125" s="23"/>
      <c r="BK125" s="24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9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1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>
        <f>CF125+CW125+DN125</f>
        <v>0</v>
      </c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52"/>
    </row>
    <row r="126" spans="1:166" ht="11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 t="s">
        <v>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1"/>
      <c r="AG128" s="1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29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9" t="s">
        <v>4</v>
      </c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1"/>
      <c r="AG129" s="1"/>
      <c r="AH129" s="39" t="s">
        <v>5</v>
      </c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30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1"/>
      <c r="DR129" s="1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1" t="s">
        <v>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1"/>
      <c r="AG130" s="1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39" t="s">
        <v>4</v>
      </c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5"/>
      <c r="DR130" s="5"/>
      <c r="DS130" s="39" t="s">
        <v>5</v>
      </c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9" t="s">
        <v>4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5"/>
      <c r="AG131" s="5"/>
      <c r="AH131" s="39" t="s">
        <v>5</v>
      </c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</row>
    <row r="133" spans="1:166" ht="11.25" customHeight="1">
      <c r="A133" s="41" t="s">
        <v>32</v>
      </c>
      <c r="B133" s="41"/>
      <c r="C133" s="42"/>
      <c r="D133" s="42"/>
      <c r="E133" s="42"/>
      <c r="F133" s="1" t="s">
        <v>32</v>
      </c>
      <c r="G133" s="1"/>
      <c r="H133" s="1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1">
        <v>200</v>
      </c>
      <c r="Z133" s="41"/>
      <c r="AA133" s="41"/>
      <c r="AB133" s="41"/>
      <c r="AC133" s="41"/>
      <c r="AD133" s="40"/>
      <c r="AE133" s="40"/>
      <c r="AF133" s="1"/>
      <c r="AG133" s="1" t="s">
        <v>2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2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11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11"/>
      <c r="CY134" s="11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11"/>
      <c r="DW134" s="11"/>
      <c r="DX134" s="10"/>
      <c r="DY134" s="10"/>
      <c r="DZ134" s="8"/>
      <c r="EA134" s="8"/>
      <c r="EB134" s="8"/>
      <c r="EC134" s="11"/>
      <c r="ED134" s="11"/>
      <c r="EE134" s="11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10"/>
      <c r="EW134" s="10"/>
      <c r="EX134" s="10"/>
      <c r="EY134" s="10"/>
      <c r="EZ134" s="10"/>
      <c r="FA134" s="14"/>
      <c r="FB134" s="14"/>
      <c r="FC134" s="2"/>
      <c r="FD134" s="2"/>
      <c r="FE134" s="2"/>
      <c r="FF134" s="2"/>
      <c r="FG134" s="2"/>
      <c r="FH134" s="2"/>
      <c r="FI134" s="2"/>
      <c r="FJ134" s="2"/>
    </row>
    <row r="135" spans="1:166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1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3"/>
      <c r="CY135" s="13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2"/>
      <c r="FG135" s="2"/>
      <c r="FH135" s="2"/>
      <c r="FI135" s="2"/>
      <c r="FJ135" s="2"/>
    </row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923">
    <mergeCell ref="Y133:AC133"/>
    <mergeCell ref="AD133:AE133"/>
    <mergeCell ref="CF111:ES111"/>
    <mergeCell ref="ET111:FJ112"/>
    <mergeCell ref="N128:AE128"/>
    <mergeCell ref="AH128:BH128"/>
    <mergeCell ref="A111:AO112"/>
    <mergeCell ref="AP111:AU112"/>
    <mergeCell ref="AV111:BK112"/>
    <mergeCell ref="BL111:CE112"/>
    <mergeCell ref="DX102:EJ102"/>
    <mergeCell ref="EK102:EW102"/>
    <mergeCell ref="EX102:FJ102"/>
    <mergeCell ref="A110:FJ110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K77:EW77"/>
    <mergeCell ref="EX77:FJ77"/>
    <mergeCell ref="A78:AJ78"/>
    <mergeCell ref="AK78:AP78"/>
    <mergeCell ref="AQ78:BB78"/>
    <mergeCell ref="BC78:BT78"/>
    <mergeCell ref="BU78:CG78"/>
    <mergeCell ref="CH78:CW78"/>
    <mergeCell ref="CX78:DJ78"/>
    <mergeCell ref="DK78:DW78"/>
    <mergeCell ref="CH77:CW77"/>
    <mergeCell ref="CX77:DJ77"/>
    <mergeCell ref="DK77:DW77"/>
    <mergeCell ref="DX77:EJ77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CH76:CW76"/>
    <mergeCell ref="CX76:DJ76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K74:DW74"/>
    <mergeCell ref="DX74:EJ74"/>
    <mergeCell ref="EK74:EW74"/>
    <mergeCell ref="EX74:FJ74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CH74:CW74"/>
    <mergeCell ref="CX74:DJ74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K72:DW72"/>
    <mergeCell ref="DX72:EJ72"/>
    <mergeCell ref="EK72:EW72"/>
    <mergeCell ref="EX72:FJ72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CX72:DJ72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K70:DW70"/>
    <mergeCell ref="DX70:EJ70"/>
    <mergeCell ref="EK70:EW70"/>
    <mergeCell ref="EX70:FJ70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K68:DW68"/>
    <mergeCell ref="DX68:EJ68"/>
    <mergeCell ref="EK68:EW68"/>
    <mergeCell ref="EX68:FJ68"/>
    <mergeCell ref="BU57:CG58"/>
    <mergeCell ref="CH57:EJ57"/>
    <mergeCell ref="EK57:FJ57"/>
    <mergeCell ref="A68:AJ68"/>
    <mergeCell ref="AK68:AP68"/>
    <mergeCell ref="AQ68:BB68"/>
    <mergeCell ref="BC68:BT68"/>
    <mergeCell ref="BU68:CG68"/>
    <mergeCell ref="CH68:CW68"/>
    <mergeCell ref="CX68:DJ68"/>
    <mergeCell ref="A57:AJ58"/>
    <mergeCell ref="AK57:AP58"/>
    <mergeCell ref="AQ57:BB58"/>
    <mergeCell ref="BC57:BT58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CF123:CV123"/>
    <mergeCell ref="CW123:DM123"/>
    <mergeCell ref="DN123:ED123"/>
    <mergeCell ref="EE123:ES123"/>
    <mergeCell ref="A123:AO123"/>
    <mergeCell ref="AP123:AU123"/>
    <mergeCell ref="AV123:BK123"/>
    <mergeCell ref="BL123:CE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133:B133"/>
    <mergeCell ref="C133:E133"/>
    <mergeCell ref="I133:X133"/>
    <mergeCell ref="R131:AE131"/>
    <mergeCell ref="AH131:BH131"/>
    <mergeCell ref="DC130:DP130"/>
    <mergeCell ref="DS130:ES130"/>
    <mergeCell ref="N129:AE129"/>
    <mergeCell ref="AH129:BH129"/>
    <mergeCell ref="AH130:BH130"/>
    <mergeCell ref="DC129:DP129"/>
    <mergeCell ref="DS129:ES129"/>
    <mergeCell ref="R130:AE130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DX82:EJ82"/>
    <mergeCell ref="EK82:EW82"/>
    <mergeCell ref="EK83:EW83"/>
    <mergeCell ref="DX80:EJ80"/>
    <mergeCell ref="EK80:EW80"/>
    <mergeCell ref="DX78:EJ78"/>
    <mergeCell ref="EK78:EW78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CH58:CW58"/>
    <mergeCell ref="CX58:DJ58"/>
    <mergeCell ref="DK58:DW58"/>
    <mergeCell ref="A56:FJ56"/>
    <mergeCell ref="DX60:EJ60"/>
    <mergeCell ref="DX61:EJ61"/>
    <mergeCell ref="DX62:EJ62"/>
    <mergeCell ref="EK60:EW60"/>
    <mergeCell ref="DX58:EJ58"/>
    <mergeCell ref="DX59:EJ59"/>
    <mergeCell ref="AT22:BI22"/>
    <mergeCell ref="CF22:CV22"/>
    <mergeCell ref="EE22:ES22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ET118:FJ118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CF112:CV112"/>
    <mergeCell ref="CW112:DM112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CW116:DM116"/>
    <mergeCell ref="DN116:ED116"/>
    <mergeCell ref="EE116:ES116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ET120:FJ120"/>
    <mergeCell ref="A125:AO125"/>
    <mergeCell ref="AP125:AU125"/>
    <mergeCell ref="AV125:BK125"/>
    <mergeCell ref="BL125:CE125"/>
    <mergeCell ref="ET125:FJ125"/>
    <mergeCell ref="CF125:CV125"/>
    <mergeCell ref="CW125:DM125"/>
    <mergeCell ref="DN125:ED125"/>
    <mergeCell ref="EE125:ES125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2014-10-09T06:38:53Z</dcterms:modified>
  <cp:category/>
  <cp:version/>
  <cp:contentType/>
  <cp:contentStatus/>
</cp:coreProperties>
</file>