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DX51" i="1"/>
  <c r="EK51" i="1" s="1"/>
  <c r="DX52" i="1"/>
  <c r="EK52" i="1"/>
  <c r="EX52" i="1"/>
  <c r="DX53" i="1"/>
  <c r="EK53" i="1" s="1"/>
  <c r="EX53" i="1"/>
  <c r="DX54" i="1"/>
  <c r="EX54" i="1" s="1"/>
  <c r="EK54" i="1"/>
  <c r="DX55" i="1"/>
  <c r="EK55" i="1" s="1"/>
  <c r="DX56" i="1"/>
  <c r="EK56" i="1"/>
  <c r="EX56" i="1"/>
  <c r="DX57" i="1"/>
  <c r="EK57" i="1" s="1"/>
  <c r="EX57" i="1"/>
  <c r="DX58" i="1"/>
  <c r="EX58" i="1" s="1"/>
  <c r="EK58" i="1"/>
  <c r="DX59" i="1"/>
  <c r="EK59" i="1" s="1"/>
  <c r="DX60" i="1"/>
  <c r="EK60" i="1"/>
  <c r="EX60" i="1"/>
  <c r="DX61" i="1"/>
  <c r="EK61" i="1" s="1"/>
  <c r="EX61" i="1"/>
  <c r="DX62" i="1"/>
  <c r="EX62" i="1" s="1"/>
  <c r="EK62" i="1"/>
  <c r="DX63" i="1"/>
  <c r="EK63" i="1" s="1"/>
  <c r="DX64" i="1"/>
  <c r="EK64" i="1"/>
  <c r="EX64" i="1"/>
  <c r="DX65" i="1"/>
  <c r="EK65" i="1" s="1"/>
  <c r="EX65" i="1"/>
  <c r="DX66" i="1"/>
  <c r="EX66" i="1" s="1"/>
  <c r="EK66" i="1"/>
  <c r="DX67" i="1"/>
  <c r="EK67" i="1" s="1"/>
  <c r="DX68" i="1"/>
  <c r="EK68" i="1"/>
  <c r="EX68" i="1"/>
  <c r="DX69" i="1"/>
  <c r="EK69" i="1" s="1"/>
  <c r="EX69" i="1"/>
  <c r="DX70" i="1"/>
  <c r="EX70" i="1" s="1"/>
  <c r="EK70" i="1"/>
  <c r="DX71" i="1"/>
  <c r="EK71" i="1" s="1"/>
  <c r="DX72" i="1"/>
  <c r="EK72" i="1"/>
  <c r="EX72" i="1"/>
  <c r="DX73" i="1"/>
  <c r="EK73" i="1" s="1"/>
  <c r="EX73" i="1"/>
  <c r="DX74" i="1"/>
  <c r="EX74" i="1" s="1"/>
  <c r="EK74" i="1"/>
  <c r="DX75" i="1"/>
  <c r="EK75" i="1" s="1"/>
  <c r="DX76" i="1"/>
  <c r="EK76" i="1"/>
  <c r="EX76" i="1"/>
  <c r="DX77" i="1"/>
  <c r="EX77" i="1" s="1"/>
  <c r="DX78" i="1"/>
  <c r="EX78" i="1" s="1"/>
  <c r="EK78" i="1"/>
  <c r="DX79" i="1"/>
  <c r="EK79" i="1" s="1"/>
  <c r="DX80" i="1"/>
  <c r="EK80" i="1"/>
  <c r="EX80" i="1"/>
  <c r="DX81" i="1"/>
  <c r="EK81" i="1" s="1"/>
  <c r="EX81" i="1"/>
  <c r="DX82" i="1"/>
  <c r="EX82" i="1" s="1"/>
  <c r="EK82" i="1"/>
  <c r="DX83" i="1"/>
  <c r="EK83" i="1" s="1"/>
  <c r="DX84" i="1"/>
  <c r="EK84" i="1"/>
  <c r="EX84" i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E104" i="1"/>
  <c r="EE105" i="1"/>
  <c r="EE106" i="1"/>
  <c r="EE107" i="1"/>
  <c r="EE108" i="1"/>
  <c r="EE109" i="1"/>
  <c r="EE110" i="1"/>
  <c r="EE111" i="1"/>
  <c r="EK77" i="1" l="1"/>
  <c r="EX75" i="1"/>
  <c r="EX71" i="1"/>
  <c r="EX67" i="1"/>
  <c r="EX63" i="1"/>
  <c r="EX59" i="1"/>
  <c r="EX55" i="1"/>
  <c r="EX51" i="1"/>
  <c r="EX83" i="1"/>
  <c r="EX79" i="1"/>
</calcChain>
</file>

<file path=xl/sharedStrings.xml><?xml version="1.0" encoding="utf-8"?>
<sst xmlns="http://schemas.openxmlformats.org/spreadsheetml/2006/main" count="201" uniqueCount="161">
  <si>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</si>
  <si>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</si>
  <si>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</si>
  <si>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</si>
  <si>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</si>
  <si>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</si>
  <si>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</si>
  <si>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</si>
  <si>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</si>
  <si>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</si>
  <si>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</si>
  <si>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</si>
  <si>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</si>
  <si>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</si>
  <si>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</si>
  <si>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</si>
  <si>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01.07.2021 г.</t>
  </si>
  <si>
    <t>22.07.2021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</si>
  <si>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</si>
  <si>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</si>
  <si>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</si>
  <si>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</si>
  <si>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</si>
  <si>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</si>
  <si>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</si>
  <si>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</si>
  <si>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</si>
  <si>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</si>
  <si>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</si>
  <si>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</si>
  <si>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</si>
  <si>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</si>
  <si>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</si>
  <si>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</si>
  <si>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</si>
  <si>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04011105035100000120121</t>
  </si>
  <si>
    <t>04310804020010000110112</t>
  </si>
  <si>
    <t>Прочие доходы от оказания платных услуг (работ) получателями средств бюджетов сельских поселений</t>
  </si>
  <si>
    <t>04311301995100000130131</t>
  </si>
  <si>
    <t>Доходы, поступающие в порядке возмещения расходов, понесенных в связи с эксплуатацией имущества сельских поселений</t>
  </si>
  <si>
    <t>04311302065100000130135</t>
  </si>
  <si>
    <t>Прочие доходы от компенсации затрат бюджетов сельских поселений</t>
  </si>
  <si>
    <t>04311302995100000130134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</si>
  <si>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</si>
  <si>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</si>
  <si>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</si>
  <si>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</si>
  <si>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</si>
  <si>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</si>
  <si>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</si>
  <si>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</si>
  <si>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</si>
  <si>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</si>
  <si>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</si>
  <si>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</si>
  <si>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</si>
  <si>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</si>
  <si>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</si>
  <si>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</si>
  <si>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</si>
  <si>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</si>
  <si>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</si>
  <si>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</si>
  <si>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18211610123010000140145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</si>
  <si>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</si>
  <si>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</si>
  <si>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</si>
  <si>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</si>
  <si>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</si>
  <si>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</si>
  <si>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</si>
  <si>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</si>
  <si>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</si>
  <si>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</si>
  <si>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</si>
  <si>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</si>
  <si>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</si>
  <si>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</si>
  <si>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</si>
  <si>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</si>
  <si>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</si>
  <si>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</si>
  <si>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</si>
  <si>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</si>
  <si>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</si>
  <si>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</si>
  <si>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</si>
  <si>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</si>
  <si>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</si>
  <si>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</si>
  <si>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</si>
  <si>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горюче-смазочных материалов</t>
  </si>
  <si>
    <t>04201049900002040244343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</si>
  <si>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</si>
  <si>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</si>
  <si>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</si>
  <si>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</si>
  <si>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</si>
  <si>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</si>
  <si>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</si>
  <si>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Увеличение стоимости прочих материальных запасов</t>
  </si>
  <si>
    <t>04202039900051180244346</t>
  </si>
  <si>
    <t>04204099900078020244343</t>
  </si>
  <si>
    <t>04205039900078010247223</t>
  </si>
  <si>
    <t>04205039900078040244223</t>
  </si>
  <si>
    <t>04205039900078040244225</t>
  </si>
  <si>
    <t>04205039900078050244225</t>
  </si>
  <si>
    <t>04205039900078050244226</t>
  </si>
  <si>
    <t>Увеличение стоимости строительных материалов</t>
  </si>
  <si>
    <t>04205039900078050244344</t>
  </si>
  <si>
    <t>04205039900078050244346</t>
  </si>
  <si>
    <t>04205039900078050247223</t>
  </si>
  <si>
    <t>04208010840144091244223</t>
  </si>
  <si>
    <t>04208010840144091244225</t>
  </si>
  <si>
    <t>04208010840144091244226</t>
  </si>
  <si>
    <t>Увеличение стоимости прочих материальных запасов однократного применения</t>
  </si>
  <si>
    <t>04208010840144091244349</t>
  </si>
  <si>
    <t>04208010840144091247223</t>
  </si>
  <si>
    <t>Пособия по социальной помощи населению в денежной форме</t>
  </si>
  <si>
    <t>04210030310105530313262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</si>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</sst>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1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2021035.12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1289746.73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1289746.73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731288.39000000013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2021035.12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1289746.73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1289746.73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731288.39000000013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20614.8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20614.8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-20614.8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2000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1150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1150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850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 x14ac:dyDescent="0.2">
      <c r="A23" s="67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3200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3200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-3200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15999.92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15999.92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-15999.92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 x14ac:dyDescent="0.2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50000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50000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-50000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 x14ac:dyDescent="0.2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204000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204000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-204000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1172000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688333.4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688333.4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483666.6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 x14ac:dyDescent="0.2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100000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50000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50000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50000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67035.12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115808.93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115808.93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-48773.81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1.5" customHeight="1" x14ac:dyDescent="0.2">
      <c r="A30" s="69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39600.089999999997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39600.089999999997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50399.91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45.9" customHeight="1" x14ac:dyDescent="0.2">
      <c r="A31" s="69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0.39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0.39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-0.39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7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40000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32658.5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32658.5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7341.5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 x14ac:dyDescent="0.2">
      <c r="A33" s="67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10094.549999999999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10094.549999999999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39905.449999999997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7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290000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41449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41449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248551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 x14ac:dyDescent="0.2">
      <c r="A35" s="67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210000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16537.150000000001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16537.150000000001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193462.85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2.75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63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-300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64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65</v>
      </c>
    </row>
    <row r="47" spans="1:166" ht="12.75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 x14ac:dyDescent="0.2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66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67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68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69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70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71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72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 x14ac:dyDescent="0.2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 x14ac:dyDescent="0.2">
      <c r="A51" s="50" t="s">
        <v>73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74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2795290.35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2795290.35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1032011.52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5" si="2">CH51+CX51+DK51</f>
        <v>1032011.52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4" si="3">BC51-DX51</f>
        <v>1763278.83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4" si="4">BU51-DX51</f>
        <v>1763278.83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 x14ac:dyDescent="0.2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2795290.35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2795290.35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1032011.52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1032011.52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1763278.83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1763278.83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340113.79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340113.79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162193.97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162193.97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177919.81999999998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177919.81999999998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102824.76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102824.76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48982.28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48982.28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53842.479999999996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53842.479999999996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314420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314420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235803.69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235803.69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78616.31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78616.31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7" t="s">
        <v>77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94976.03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94976.03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71212.710000000006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71212.710000000006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23763.319999999992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23763.319999999992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356.74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356.74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4643.26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4643.26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2835.63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2835.63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1181.5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1181.5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1654.13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1654.13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7" t="s">
        <v>85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22744.5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22744.5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15162.98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15162.98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7581.52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7581.52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7" t="s">
        <v>87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6228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6228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4019.08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4019.08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2208.92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2208.92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7" t="s">
        <v>89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5600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5600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5600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5600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7" t="s">
        <v>91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20000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20000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30000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30000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7" t="s">
        <v>93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16700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16700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11636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11636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5064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5064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7" t="s">
        <v>93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34000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34000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15785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15785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18215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18215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7" t="s">
        <v>75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53974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53974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29003.24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29003.24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24970.76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24970.76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7" t="s">
        <v>77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16330.35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16330.35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7552.95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7552.95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8777.4000000000015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8777.4000000000015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75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68900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68900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34450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34450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34450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34450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77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20800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20800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10400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10400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10400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10400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7" t="s">
        <v>100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10300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10300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2575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2575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7725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7725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7" t="s">
        <v>91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7" t="s">
        <v>83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115000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115000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100771.99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100771.99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14228.009999999995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14228.009999999995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7" t="s">
        <v>83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16164.37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16164.37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1512.3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1512.3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14652.070000000002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14652.070000000002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85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56212.5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56212.5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56212.5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56212.5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7" t="s">
        <v>85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705264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705264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705264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705264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87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87702.42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87702.42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87702.42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87702.42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108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6000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6000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7" t="s">
        <v>100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6000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6000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6000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6000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83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60000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60000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50000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50000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7" t="s">
        <v>83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5000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5000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1849.55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1849.55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3150.45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3150.45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7" t="s">
        <v>85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64000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64000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20664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20664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43336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43336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7" t="s">
        <v>87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271000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271000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271000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271000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7" t="s">
        <v>115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33000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33000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33000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33000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7" t="s">
        <v>83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187000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187000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116286.04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116286.04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70713.960000000006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70713.960000000006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7" t="s">
        <v>118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7200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7200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5400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5400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1800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1800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 x14ac:dyDescent="0.2">
      <c r="A85" s="73" t="s">
        <v>120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5" t="s">
        <v>121</v>
      </c>
      <c r="AL85" s="76"/>
      <c r="AM85" s="76"/>
      <c r="AN85" s="76"/>
      <c r="AO85" s="76"/>
      <c r="AP85" s="76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2">
        <v>-774255.23</v>
      </c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>
        <v>-774255.23</v>
      </c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>
        <v>257735.21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62">
        <f t="shared" si="2"/>
        <v>257735.21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8"/>
    </row>
    <row r="86" spans="1:166" ht="24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122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123</v>
      </c>
    </row>
    <row r="93" spans="1:166" ht="12.7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</row>
    <row r="94" spans="1:166" ht="11.25" customHeight="1" x14ac:dyDescent="0.2">
      <c r="A94" s="41" t="s">
        <v>21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5" t="s">
        <v>22</v>
      </c>
      <c r="AQ94" s="41"/>
      <c r="AR94" s="41"/>
      <c r="AS94" s="41"/>
      <c r="AT94" s="41"/>
      <c r="AU94" s="42"/>
      <c r="AV94" s="45" t="s">
        <v>124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2"/>
      <c r="BL94" s="45" t="s">
        <v>67</v>
      </c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2"/>
      <c r="CF94" s="35" t="s">
        <v>25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5" t="s">
        <v>26</v>
      </c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7"/>
    </row>
    <row r="95" spans="1:166" ht="69.7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6"/>
      <c r="AQ95" s="43"/>
      <c r="AR95" s="43"/>
      <c r="AS95" s="43"/>
      <c r="AT95" s="43"/>
      <c r="AU95" s="44"/>
      <c r="AV95" s="46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6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4"/>
      <c r="CF95" s="36" t="s">
        <v>125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5" t="s">
        <v>28</v>
      </c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7"/>
      <c r="DN95" s="35" t="s">
        <v>29</v>
      </c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7"/>
      <c r="EE95" s="35" t="s">
        <v>30</v>
      </c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6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8"/>
    </row>
    <row r="96" spans="1:166" ht="12" customHeight="1" x14ac:dyDescent="0.2">
      <c r="A96" s="39">
        <v>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40"/>
      <c r="AP96" s="29">
        <v>2</v>
      </c>
      <c r="AQ96" s="30"/>
      <c r="AR96" s="30"/>
      <c r="AS96" s="30"/>
      <c r="AT96" s="30"/>
      <c r="AU96" s="31"/>
      <c r="AV96" s="29">
        <v>3</v>
      </c>
      <c r="AW96" s="30"/>
      <c r="AX96" s="30"/>
      <c r="AY96" s="30"/>
      <c r="AZ96" s="30"/>
      <c r="BA96" s="30"/>
      <c r="BB96" s="30"/>
      <c r="BC96" s="30"/>
      <c r="BD96" s="30"/>
      <c r="BE96" s="15"/>
      <c r="BF96" s="15"/>
      <c r="BG96" s="15"/>
      <c r="BH96" s="15"/>
      <c r="BI96" s="15"/>
      <c r="BJ96" s="15"/>
      <c r="BK96" s="38"/>
      <c r="BL96" s="29">
        <v>4</v>
      </c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1"/>
      <c r="CF96" s="29">
        <v>5</v>
      </c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1"/>
      <c r="CW96" s="29">
        <v>6</v>
      </c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1"/>
      <c r="DN96" s="29">
        <v>7</v>
      </c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1"/>
      <c r="EE96" s="29">
        <v>8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49">
        <v>9</v>
      </c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7.5" customHeight="1" x14ac:dyDescent="0.2">
      <c r="A97" s="79" t="s">
        <v>126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0"/>
      <c r="AP97" s="51" t="s">
        <v>127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3"/>
      <c r="BF97" s="33"/>
      <c r="BG97" s="33"/>
      <c r="BH97" s="33"/>
      <c r="BI97" s="33"/>
      <c r="BJ97" s="33"/>
      <c r="BK97" s="54"/>
      <c r="BL97" s="55">
        <v>774255.23</v>
      </c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>
        <v>-257735.21</v>
      </c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>
        <f t="shared" ref="EE97:EE111" si="5">CF97+CW97+DN97</f>
        <v>-257735.21</v>
      </c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>
        <f t="shared" ref="ET97:ET102" si="6">BL97-CF97-CW97-DN97</f>
        <v>1031990.44</v>
      </c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6"/>
    </row>
    <row r="98" spans="1:166" ht="36.75" customHeight="1" x14ac:dyDescent="0.2">
      <c r="A98" s="81" t="s">
        <v>128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129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>
        <f t="shared" si="5"/>
        <v>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5"/>
      <c r="ET98" s="63">
        <f t="shared" si="6"/>
        <v>0</v>
      </c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83"/>
    </row>
    <row r="99" spans="1:166" ht="17.25" customHeight="1" x14ac:dyDescent="0.2">
      <c r="A99" s="87" t="s">
        <v>130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">
      <c r="A100" s="81" t="s">
        <v>131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132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7.25" customHeight="1" x14ac:dyDescent="0.2">
      <c r="A101" s="87" t="s">
        <v>130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 x14ac:dyDescent="0.2">
      <c r="A102" s="93" t="s">
        <v>133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134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 x14ac:dyDescent="0.2">
      <c r="A103" s="57" t="s">
        <v>135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136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138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101" t="s">
        <v>139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140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>
        <v>774255.23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-257735.21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-257735.21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8.25" customHeight="1" x14ac:dyDescent="0.2">
      <c r="A106" s="101" t="s">
        <v>141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142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774255.23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-257735.21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-257735.21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6" customHeight="1" x14ac:dyDescent="0.2">
      <c r="A107" s="101" t="s">
        <v>143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58" t="s">
        <v>144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>
        <v>-2021035.12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-1289746.73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-1289746.73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6.25" customHeight="1" x14ac:dyDescent="0.2">
      <c r="A108" s="101" t="s">
        <v>145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146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>
        <v>2795290.35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1032011.52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1032011.52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7.75" customHeight="1" x14ac:dyDescent="0.2">
      <c r="A109" s="101" t="s">
        <v>147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148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">
      <c r="A110" s="101" t="s">
        <v>149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150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5.5" customHeight="1" x14ac:dyDescent="0.2">
      <c r="A111" s="103" t="s">
        <v>151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5"/>
      <c r="AP111" s="75" t="s">
        <v>152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106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8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>
        <f t="shared" si="5"/>
        <v>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8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154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9" t="s">
        <v>155</v>
      </c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"/>
      <c r="AG115" s="1"/>
      <c r="AH115" s="109" t="s">
        <v>156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157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"/>
      <c r="DR115" s="1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09" t="s">
        <v>155</v>
      </c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7"/>
      <c r="DR116" s="7"/>
      <c r="DS116" s="109" t="s">
        <v>156</v>
      </c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09" t="s">
        <v>155</v>
      </c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7"/>
      <c r="AG117" s="7"/>
      <c r="AH117" s="109" t="s">
        <v>156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11" t="s">
        <v>159</v>
      </c>
      <c r="B119" s="111"/>
      <c r="C119" s="112"/>
      <c r="D119" s="112"/>
      <c r="E119" s="112"/>
      <c r="F119" s="1" t="s">
        <v>159</v>
      </c>
      <c r="G119" s="1"/>
      <c r="H119" s="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11">
        <v>200</v>
      </c>
      <c r="Z119" s="111"/>
      <c r="AA119" s="111"/>
      <c r="AB119" s="111"/>
      <c r="AC119" s="111"/>
      <c r="AD119" s="110"/>
      <c r="AE119" s="110"/>
      <c r="AF119" s="1"/>
      <c r="AG119" s="1" t="s">
        <v>160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81">
    <mergeCell ref="AD119:AE119"/>
    <mergeCell ref="A119:B119"/>
    <mergeCell ref="C119:E119"/>
    <mergeCell ref="I119:X119"/>
    <mergeCell ref="Y119:AC119"/>
    <mergeCell ref="DC116:DP116"/>
    <mergeCell ref="DS116:ES116"/>
    <mergeCell ref="DC115:DP115"/>
    <mergeCell ref="DS115:ES115"/>
    <mergeCell ref="R117:AE117"/>
    <mergeCell ref="AH117:BH117"/>
    <mergeCell ref="N114:AE114"/>
    <mergeCell ref="AH114:BH114"/>
    <mergeCell ref="N115:AE115"/>
    <mergeCell ref="AH115:BH115"/>
    <mergeCell ref="R116:AE116"/>
    <mergeCell ref="AH116:BH116"/>
    <mergeCell ref="ET111:FJ111"/>
    <mergeCell ref="A111:AO111"/>
    <mergeCell ref="AP111:AU111"/>
    <mergeCell ref="AV111:BK111"/>
    <mergeCell ref="BL111:CE111"/>
    <mergeCell ref="CF111:CV111"/>
    <mergeCell ref="CW110:DM110"/>
    <mergeCell ref="DN110:ED110"/>
    <mergeCell ref="EE110:ES110"/>
    <mergeCell ref="CW111:DM111"/>
    <mergeCell ref="DN111:ED111"/>
    <mergeCell ref="EE111:ES111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ET110:FJ110"/>
    <mergeCell ref="CF110:CV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CW107:DM107"/>
    <mergeCell ref="DN107:ED107"/>
    <mergeCell ref="EE107:ES107"/>
    <mergeCell ref="ET107:FJ107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EE105:ES105"/>
    <mergeCell ref="ET105:FJ105"/>
    <mergeCell ref="CF106:CV106"/>
    <mergeCell ref="CW106:DM106"/>
    <mergeCell ref="DN106:ED106"/>
    <mergeCell ref="EE106:ES106"/>
    <mergeCell ref="CW104:DM104"/>
    <mergeCell ref="DN104:ED104"/>
    <mergeCell ref="EE104:ES104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EE103:ES103"/>
    <mergeCell ref="ET103:FJ103"/>
    <mergeCell ref="ET104:FJ104"/>
    <mergeCell ref="A104:AO104"/>
    <mergeCell ref="AP104:AU104"/>
    <mergeCell ref="AV104:BK104"/>
    <mergeCell ref="BL104:CE104"/>
    <mergeCell ref="CF104:CV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CF100:CV100"/>
    <mergeCell ref="CW100:DM100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5:ES95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2021-07-22T05:59:52Z</dcterms:created>
  <dcterms:modified xsi:type="dcterms:W3CDTF">2021-07-22T05:59:52Z</dcterms:modified>
</cp:coreProperties>
</file>