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<sst xmlns="http://schemas.openxmlformats.org/spreadsheetml/2006/main" count="239" uniqueCount="169">
  <si>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</si>
  <si>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</si>
  <si>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</si>
  <si>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</si>
  <si>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</si>
  <si>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</si>
  <si>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</si>
  <si>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</si>
  <si>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</si>
  <si>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</si>
  <si>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</si>
  <si>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</si>
  <si>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</si>
  <si>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</si>
  <si>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</si>
  <si>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</si>
  <si>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</si>
  <si>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</si>
  <si>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</si>
  <si>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</si>
  <si>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</si>
  <si>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</si>
  <si>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</si>
  <si>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</si>
  <si>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</si>
  <si>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</si>
  <si>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</si>
  <si>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</si>
  <si>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</si>
  <si>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</si>
  <si>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</si>
  <si>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</si>
  <si>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</si>
  <si>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</si>
  <si>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</si>
  <si>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</si>
  <si>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</si>
  <si>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</si>
  <si>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</si>
  <si>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</si>
  <si>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</si>
  <si>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</si>
  <si>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</si>
  <si>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</si>
  <si>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</si>
  <si>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</si>
  <si>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</si>
  <si>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</si>
  <si>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</si>
  <si>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</si>
  <si>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</si>
  <si>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</si>
  <si>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</si>
  <si>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</si>
  <si>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</si>
  <si>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</si>
  <si>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</si>
  <si>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</si>
  <si>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</si>
  <si>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</si>
  <si>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</si>
  <si>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</si>
  <si>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</si>
  <si>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</si>
  <si>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</si>
  <si>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</si>
  <si>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</si>
  <si>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</si>
  <si>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</si>
  <si>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</si>
  <si>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</si>
  <si>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</si>
  <si>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</si>
  <si>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</si>
  <si>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</si>
  <si>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</si>
  <si>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</si>
  <si>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</si>
  <si>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</si>
  <si>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01.01.2015 г.</t>
  </si>
  <si>
    <t>14.01.2015</t>
  </si>
  <si>
    <t>Бюджетные учреждения</t>
  </si>
  <si>
    <t>бюджет Красноборского сельского поселения Агрызского муниципального района Республики Татарстан</t>
  </si>
  <si>
    <t>Налоговые доходы</t>
  </si>
  <si>
    <t>00010102010011000110</t>
  </si>
  <si>
    <t>00010102010012000110</t>
  </si>
  <si>
    <t>00010102020013000110</t>
  </si>
  <si>
    <t>00010102030012000110</t>
  </si>
  <si>
    <t>00010102030013000110</t>
  </si>
  <si>
    <t>00010503010011000110</t>
  </si>
  <si>
    <t>00010503010012000110</t>
  </si>
  <si>
    <t>00010503010013000110</t>
  </si>
  <si>
    <t>00010503020012000110</t>
  </si>
  <si>
    <t>00010503020013000110</t>
  </si>
  <si>
    <t>00010601030101000110</t>
  </si>
  <si>
    <t>00010601030102000110</t>
  </si>
  <si>
    <t>00010606013101000110</t>
  </si>
  <si>
    <t>00010606013102000110</t>
  </si>
  <si>
    <t>00010606023101000110</t>
  </si>
  <si>
    <t>00010606023102000110</t>
  </si>
  <si>
    <t>00010804020011000110</t>
  </si>
  <si>
    <t>Доходы от собственности</t>
  </si>
  <si>
    <t>00011105013100000120</t>
  </si>
  <si>
    <t>00011105035100000120</t>
  </si>
  <si>
    <t>00011109045100000120</t>
  </si>
  <si>
    <t>Доходы от оказания платных услуг</t>
  </si>
  <si>
    <t>00011301995100000130</t>
  </si>
  <si>
    <t>Уменьшение стоимости основных средств</t>
  </si>
  <si>
    <t>00011402052100000410</t>
  </si>
  <si>
    <t>Уменьшение стоимости непроизведенных активов</t>
  </si>
  <si>
    <t>00011406013100000430</t>
  </si>
  <si>
    <t>Прочие доходы</t>
  </si>
  <si>
    <t>00011714030100000180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</si>
  <si>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</si>
  <si>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</si>
  <si>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</si>
  <si>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00020202999100000151</t>
  </si>
  <si>
    <t>00020203003100000151</t>
  </si>
  <si>
    <t>00020203015100000151</t>
  </si>
  <si>
    <t>00020204012100000151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</si>
  <si>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</si>
  <si>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</si>
  <si>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</si>
  <si>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</si>
  <si>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</si>
  <si>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</si>
  <si>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Прочие выплаты</t>
  </si>
  <si>
    <t>00001040020400122212</t>
  </si>
  <si>
    <t>Услуги связи</t>
  </si>
  <si>
    <t>00001040020400244221</t>
  </si>
  <si>
    <t>Транспортные услуги</t>
  </si>
  <si>
    <t>00001040020400244222</t>
  </si>
  <si>
    <t>Коммунальные услуги</t>
  </si>
  <si>
    <t>00001040020400244223</t>
  </si>
  <si>
    <t>Работы, услуги по содержанию имущества</t>
  </si>
  <si>
    <t>00001040020400244225</t>
  </si>
  <si>
    <t>Прочие работы, услуги</t>
  </si>
  <si>
    <t>00001040020400244226</t>
  </si>
  <si>
    <t>Прочие расходы</t>
  </si>
  <si>
    <t>00001040020400244290</t>
  </si>
  <si>
    <t>Увеличение стоимости материальных запасов</t>
  </si>
  <si>
    <t>00001040020400244340</t>
  </si>
  <si>
    <t>00001040020400852290</t>
  </si>
  <si>
    <t>00001070200300880290</t>
  </si>
  <si>
    <t>Увеличение стоимости основных средств</t>
  </si>
  <si>
    <t>00001130015930244310</t>
  </si>
  <si>
    <t>00001130015930244340</t>
  </si>
  <si>
    <t>00001130029500851290</t>
  </si>
  <si>
    <t>00001130029900111211</t>
  </si>
  <si>
    <t>00001130029900111213</t>
  </si>
  <si>
    <t>00002030015118121211</t>
  </si>
  <si>
    <t>00002030015118121213</t>
  </si>
  <si>
    <t>00002030015118244310</t>
  </si>
  <si>
    <t>00002030015118244340</t>
  </si>
  <si>
    <t>00004123400300244226</t>
  </si>
  <si>
    <t>00005036000100244223</t>
  </si>
  <si>
    <t>00005036000200244225</t>
  </si>
  <si>
    <t>00005036000400244340</t>
  </si>
  <si>
    <t>00005036000500244223</t>
  </si>
  <si>
    <t>00005036000500244226</t>
  </si>
  <si>
    <t>00005036000500244310</t>
  </si>
  <si>
    <t>00007055229910244226</t>
  </si>
  <si>
    <t>00008014400100244290</t>
  </si>
  <si>
    <t>00008014409900244223</t>
  </si>
  <si>
    <t>00008014409900244225</t>
  </si>
  <si>
    <t>00008014409900244226</t>
  </si>
  <si>
    <t>00008014409900244310</t>
  </si>
  <si>
    <t>00008014409900244340</t>
  </si>
  <si>
    <t>00010035140100244290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</si>
</sst>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38"/>
  <sheetViews>
    <sheetView tabSelected="1" zoomScaleSheetLayoutView="100" workbookViewId="0" topLeftCell="A1">
      <selection activeCell="A1" sqref="A1:EQ1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3244151.29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4727911.66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4727911.66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-1483760.37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3244151.29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4727911.66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4727911.66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-1483760.37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500000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485260.34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485260.34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14739.659999999974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2.45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2.45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-2.45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13.13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13.13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-13.13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0.08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0.08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-0.08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400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400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-400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>
        <v>3000</v>
      </c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1118.5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1118.5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1881.5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2.99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2.99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-2.99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500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500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-500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0.06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0.06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-0.06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300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300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-300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94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>
        <v>249000</v>
      </c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239946.75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239946.75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9053.25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83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95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2680.55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2680.55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-2680.55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83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96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>
        <v>88000</v>
      </c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135494.61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135494.61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-47494.609999999986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83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97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1019.63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1019.63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-1019.63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83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98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>
        <v>97000</v>
      </c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103032.53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103032.53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-6032.529999999999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83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99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443.85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443.85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-443.85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83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100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>
        <v>50000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22200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22200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27800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>
      <c r="A38" s="36" t="s">
        <v>101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102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>
        <v>40000</v>
      </c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40983.57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40983.57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-983.5699999999997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>
      <c r="A39" s="36" t="s">
        <v>101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103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>
        <v>123000</v>
      </c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73274.48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73274.48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49725.520000000004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>
      <c r="A40" s="36" t="s">
        <v>101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104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>
        <v>1200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1200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-1200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9.5" customHeight="1">
      <c r="A41" s="36" t="s">
        <v>105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19"/>
      <c r="AO41" s="20"/>
      <c r="AP41" s="20"/>
      <c r="AQ41" s="20"/>
      <c r="AR41" s="20"/>
      <c r="AS41" s="20"/>
      <c r="AT41" s="20" t="s">
        <v>106</v>
      </c>
      <c r="AU41" s="20"/>
      <c r="AV41" s="20"/>
      <c r="AW41" s="20"/>
      <c r="AX41" s="20"/>
      <c r="AY41" s="20"/>
      <c r="AZ41" s="20"/>
      <c r="BA41" s="20"/>
      <c r="BB41" s="20"/>
      <c r="BC41" s="38"/>
      <c r="BD41" s="31"/>
      <c r="BE41" s="31"/>
      <c r="BF41" s="31"/>
      <c r="BG41" s="31"/>
      <c r="BH41" s="31"/>
      <c r="BI41" s="32"/>
      <c r="BJ41" s="15">
        <v>75000</v>
      </c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>
        <v>118260.26</v>
      </c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25">
        <f>CF41+CW41+DN41</f>
        <v>118260.26</v>
      </c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7"/>
      <c r="ET41" s="15">
        <f>BJ41-EE41</f>
        <v>-43260.259999999995</v>
      </c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6"/>
    </row>
    <row r="42" spans="1:166" ht="19.5" customHeight="1">
      <c r="A42" s="36" t="s">
        <v>107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19"/>
      <c r="AO42" s="20"/>
      <c r="AP42" s="20"/>
      <c r="AQ42" s="20"/>
      <c r="AR42" s="20"/>
      <c r="AS42" s="20"/>
      <c r="AT42" s="20" t="s">
        <v>108</v>
      </c>
      <c r="AU42" s="20"/>
      <c r="AV42" s="20"/>
      <c r="AW42" s="20"/>
      <c r="AX42" s="20"/>
      <c r="AY42" s="20"/>
      <c r="AZ42" s="20"/>
      <c r="BA42" s="20"/>
      <c r="BB42" s="20"/>
      <c r="BC42" s="38"/>
      <c r="BD42" s="31"/>
      <c r="BE42" s="31"/>
      <c r="BF42" s="31"/>
      <c r="BG42" s="31"/>
      <c r="BH42" s="31"/>
      <c r="BI42" s="32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>
        <v>27600</v>
      </c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25">
        <f>CF42+CW42+DN42</f>
        <v>27600</v>
      </c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7"/>
      <c r="ET42" s="15">
        <f>BJ42-EE42</f>
        <v>-27600</v>
      </c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6"/>
    </row>
    <row r="43" spans="1:166" ht="19.5" customHeight="1">
      <c r="A43" s="36" t="s">
        <v>109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7"/>
      <c r="AN43" s="19"/>
      <c r="AO43" s="20"/>
      <c r="AP43" s="20"/>
      <c r="AQ43" s="20"/>
      <c r="AR43" s="20"/>
      <c r="AS43" s="20"/>
      <c r="AT43" s="20" t="s">
        <v>110</v>
      </c>
      <c r="AU43" s="20"/>
      <c r="AV43" s="20"/>
      <c r="AW43" s="20"/>
      <c r="AX43" s="20"/>
      <c r="AY43" s="20"/>
      <c r="AZ43" s="20"/>
      <c r="BA43" s="20"/>
      <c r="BB43" s="20"/>
      <c r="BC43" s="38"/>
      <c r="BD43" s="31"/>
      <c r="BE43" s="31"/>
      <c r="BF43" s="31"/>
      <c r="BG43" s="31"/>
      <c r="BH43" s="31"/>
      <c r="BI43" s="32"/>
      <c r="BJ43" s="15">
        <v>2000</v>
      </c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>
        <v>8722.63</v>
      </c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25">
        <f>CF43+CW43+DN43</f>
        <v>8722.63</v>
      </c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7"/>
      <c r="ET43" s="15">
        <f>BJ43-EE43</f>
        <v>-6722.629999999999</v>
      </c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6"/>
    </row>
    <row r="44" spans="1:166" ht="19.5" customHeight="1">
      <c r="A44" s="36" t="s">
        <v>111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7"/>
      <c r="AN44" s="19"/>
      <c r="AO44" s="20"/>
      <c r="AP44" s="20"/>
      <c r="AQ44" s="20"/>
      <c r="AR44" s="20"/>
      <c r="AS44" s="20"/>
      <c r="AT44" s="20" t="s">
        <v>112</v>
      </c>
      <c r="AU44" s="20"/>
      <c r="AV44" s="20"/>
      <c r="AW44" s="20"/>
      <c r="AX44" s="20"/>
      <c r="AY44" s="20"/>
      <c r="AZ44" s="20"/>
      <c r="BA44" s="20"/>
      <c r="BB44" s="20"/>
      <c r="BC44" s="38"/>
      <c r="BD44" s="31"/>
      <c r="BE44" s="31"/>
      <c r="BF44" s="31"/>
      <c r="BG44" s="31"/>
      <c r="BH44" s="31"/>
      <c r="BI44" s="32"/>
      <c r="BJ44" s="15">
        <v>120850</v>
      </c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>
        <v>150450</v>
      </c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25">
        <f>CF44+CW44+DN44</f>
        <v>150450</v>
      </c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7"/>
      <c r="ET44" s="15">
        <f>BJ44-EE44</f>
        <v>-29600</v>
      </c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9.5" customHeight="1">
      <c r="A45" s="36" t="s">
        <v>113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7"/>
      <c r="AN45" s="19"/>
      <c r="AO45" s="20"/>
      <c r="AP45" s="20"/>
      <c r="AQ45" s="20"/>
      <c r="AR45" s="20"/>
      <c r="AS45" s="20"/>
      <c r="AT45" s="20" t="s">
        <v>114</v>
      </c>
      <c r="AU45" s="20"/>
      <c r="AV45" s="20"/>
      <c r="AW45" s="20"/>
      <c r="AX45" s="20"/>
      <c r="AY45" s="20"/>
      <c r="AZ45" s="20"/>
      <c r="BA45" s="20"/>
      <c r="BB45" s="20"/>
      <c r="BC45" s="38"/>
      <c r="BD45" s="31"/>
      <c r="BE45" s="31"/>
      <c r="BF45" s="31"/>
      <c r="BG45" s="31"/>
      <c r="BH45" s="31"/>
      <c r="BI45" s="32"/>
      <c r="BJ45" s="15">
        <v>1525200</v>
      </c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>
        <v>1488000</v>
      </c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25">
        <f>CF45+CW45+DN45</f>
        <v>1488000</v>
      </c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7"/>
      <c r="ET45" s="15">
        <f>BJ45-EE45</f>
        <v>37200</v>
      </c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6"/>
    </row>
    <row r="46" spans="1:166" ht="19.5" customHeight="1">
      <c r="A46" s="36" t="s">
        <v>113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19"/>
      <c r="AO46" s="20"/>
      <c r="AP46" s="20"/>
      <c r="AQ46" s="20"/>
      <c r="AR46" s="20"/>
      <c r="AS46" s="20"/>
      <c r="AT46" s="20" t="s">
        <v>115</v>
      </c>
      <c r="AU46" s="20"/>
      <c r="AV46" s="20"/>
      <c r="AW46" s="20"/>
      <c r="AX46" s="20"/>
      <c r="AY46" s="20"/>
      <c r="AZ46" s="20"/>
      <c r="BA46" s="20"/>
      <c r="BB46" s="20"/>
      <c r="BC46" s="38"/>
      <c r="BD46" s="31"/>
      <c r="BE46" s="31"/>
      <c r="BF46" s="31"/>
      <c r="BG46" s="31"/>
      <c r="BH46" s="31"/>
      <c r="BI46" s="32"/>
      <c r="BJ46" s="15">
        <v>1900</v>
      </c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>
        <v>1900</v>
      </c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25">
        <f>CF46+CW46+DN46</f>
        <v>1900</v>
      </c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7"/>
      <c r="ET46" s="15">
        <f>BJ46-EE46</f>
        <v>0</v>
      </c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9.5" customHeight="1">
      <c r="A47" s="36" t="s">
        <v>113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7"/>
      <c r="AN47" s="19"/>
      <c r="AO47" s="20"/>
      <c r="AP47" s="20"/>
      <c r="AQ47" s="20"/>
      <c r="AR47" s="20"/>
      <c r="AS47" s="20"/>
      <c r="AT47" s="20" t="s">
        <v>116</v>
      </c>
      <c r="AU47" s="20"/>
      <c r="AV47" s="20"/>
      <c r="AW47" s="20"/>
      <c r="AX47" s="20"/>
      <c r="AY47" s="20"/>
      <c r="AZ47" s="20"/>
      <c r="BA47" s="20"/>
      <c r="BB47" s="20"/>
      <c r="BC47" s="38"/>
      <c r="BD47" s="31"/>
      <c r="BE47" s="31"/>
      <c r="BF47" s="31"/>
      <c r="BG47" s="31"/>
      <c r="BH47" s="31"/>
      <c r="BI47" s="32"/>
      <c r="BJ47" s="15">
        <v>7560</v>
      </c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>
        <v>7560</v>
      </c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25">
        <f>CF47+CW47+DN47</f>
        <v>7560</v>
      </c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7"/>
      <c r="ET47" s="15">
        <f>BJ47-EE47</f>
        <v>0</v>
      </c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9.5" customHeight="1">
      <c r="A48" s="36" t="s">
        <v>113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7"/>
      <c r="AN48" s="19"/>
      <c r="AO48" s="20"/>
      <c r="AP48" s="20"/>
      <c r="AQ48" s="20"/>
      <c r="AR48" s="20"/>
      <c r="AS48" s="20"/>
      <c r="AT48" s="20" t="s">
        <v>117</v>
      </c>
      <c r="AU48" s="20"/>
      <c r="AV48" s="20"/>
      <c r="AW48" s="20"/>
      <c r="AX48" s="20"/>
      <c r="AY48" s="20"/>
      <c r="AZ48" s="20"/>
      <c r="BA48" s="20"/>
      <c r="BB48" s="20"/>
      <c r="BC48" s="38"/>
      <c r="BD48" s="31"/>
      <c r="BE48" s="31"/>
      <c r="BF48" s="31"/>
      <c r="BG48" s="31"/>
      <c r="BH48" s="31"/>
      <c r="BI48" s="32"/>
      <c r="BJ48" s="15">
        <v>45000</v>
      </c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>
        <v>45000</v>
      </c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25">
        <f>CF48+CW48+DN48</f>
        <v>45000</v>
      </c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7"/>
      <c r="ET48" s="15">
        <f>BJ48-EE48</f>
        <v>0</v>
      </c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9.5" customHeight="1">
      <c r="A49" s="36" t="s">
        <v>113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7"/>
      <c r="AN49" s="19"/>
      <c r="AO49" s="20"/>
      <c r="AP49" s="20"/>
      <c r="AQ49" s="20"/>
      <c r="AR49" s="20"/>
      <c r="AS49" s="20"/>
      <c r="AT49" s="20" t="s">
        <v>118</v>
      </c>
      <c r="AU49" s="20"/>
      <c r="AV49" s="20"/>
      <c r="AW49" s="20"/>
      <c r="AX49" s="20"/>
      <c r="AY49" s="20"/>
      <c r="AZ49" s="20"/>
      <c r="BA49" s="20"/>
      <c r="BB49" s="20"/>
      <c r="BC49" s="38"/>
      <c r="BD49" s="31"/>
      <c r="BE49" s="31"/>
      <c r="BF49" s="31"/>
      <c r="BG49" s="31"/>
      <c r="BH49" s="31"/>
      <c r="BI49" s="32"/>
      <c r="BJ49" s="15">
        <v>94600</v>
      </c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>
        <v>94600</v>
      </c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25">
        <f>CF49+CW49+DN49</f>
        <v>94600</v>
      </c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7"/>
      <c r="ET49" s="15">
        <f>BJ49-EE49</f>
        <v>0</v>
      </c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9.5" customHeight="1">
      <c r="A50" s="36" t="s">
        <v>113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7"/>
      <c r="AN50" s="19"/>
      <c r="AO50" s="20"/>
      <c r="AP50" s="20"/>
      <c r="AQ50" s="20"/>
      <c r="AR50" s="20"/>
      <c r="AS50" s="20"/>
      <c r="AT50" s="20" t="s">
        <v>119</v>
      </c>
      <c r="AU50" s="20"/>
      <c r="AV50" s="20"/>
      <c r="AW50" s="20"/>
      <c r="AX50" s="20"/>
      <c r="AY50" s="20"/>
      <c r="AZ50" s="20"/>
      <c r="BA50" s="20"/>
      <c r="BB50" s="20"/>
      <c r="BC50" s="38"/>
      <c r="BD50" s="31"/>
      <c r="BE50" s="31"/>
      <c r="BF50" s="31"/>
      <c r="BG50" s="31"/>
      <c r="BH50" s="31"/>
      <c r="BI50" s="32"/>
      <c r="BJ50" s="15">
        <v>222041.29</v>
      </c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>
        <v>1677945.25</v>
      </c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25">
        <f>CF50+CW50+DN50</f>
        <v>1677945.25</v>
      </c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7"/>
      <c r="ET50" s="15">
        <f>BJ50-EE50</f>
        <v>-1455903.96</v>
      </c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</row>
    <row r="52" spans="1:166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</row>
    <row r="53" spans="1:166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</row>
    <row r="54" spans="1:166" ht="1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</row>
    <row r="55" spans="1:166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</row>
    <row r="56" spans="1:166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</row>
    <row r="57" spans="1:166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</row>
    <row r="58" spans="1:166" ht="1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</row>
    <row r="59" spans="1:166" ht="1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</row>
    <row r="60" spans="1:16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4" t="s">
        <v>17</v>
      </c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3" t="s">
        <v>18</v>
      </c>
    </row>
    <row r="61" spans="1:166" ht="12.7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</row>
    <row r="62" spans="1:166" ht="24" customHeight="1">
      <c r="A62" s="83" t="s">
        <v>10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8"/>
      <c r="AK62" s="82" t="s">
        <v>11</v>
      </c>
      <c r="AL62" s="83"/>
      <c r="AM62" s="83"/>
      <c r="AN62" s="83"/>
      <c r="AO62" s="83"/>
      <c r="AP62" s="88"/>
      <c r="AQ62" s="82" t="s">
        <v>61</v>
      </c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8"/>
      <c r="BC62" s="82" t="s">
        <v>50</v>
      </c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8"/>
      <c r="BU62" s="82" t="s">
        <v>19</v>
      </c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8"/>
      <c r="CH62" s="79" t="s">
        <v>12</v>
      </c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1"/>
      <c r="EK62" s="79" t="s">
        <v>20</v>
      </c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96"/>
    </row>
    <row r="63" spans="1:166" ht="78.7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9"/>
      <c r="AK63" s="85"/>
      <c r="AL63" s="86"/>
      <c r="AM63" s="86"/>
      <c r="AN63" s="86"/>
      <c r="AO63" s="86"/>
      <c r="AP63" s="89"/>
      <c r="AQ63" s="85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9"/>
      <c r="BC63" s="85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9"/>
      <c r="BU63" s="85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9"/>
      <c r="CH63" s="80" t="s">
        <v>62</v>
      </c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1"/>
      <c r="CX63" s="79" t="s">
        <v>14</v>
      </c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1"/>
      <c r="DK63" s="79" t="s">
        <v>15</v>
      </c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1"/>
      <c r="DX63" s="79" t="s">
        <v>38</v>
      </c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1"/>
      <c r="EK63" s="85" t="s">
        <v>21</v>
      </c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9"/>
      <c r="EX63" s="79" t="s">
        <v>22</v>
      </c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96"/>
    </row>
    <row r="64" spans="1:166" ht="14.25" customHeight="1" thickBot="1">
      <c r="A64" s="76">
        <v>1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7"/>
      <c r="AK64" s="73">
        <v>2</v>
      </c>
      <c r="AL64" s="74"/>
      <c r="AM64" s="74"/>
      <c r="AN64" s="74"/>
      <c r="AO64" s="74"/>
      <c r="AP64" s="75"/>
      <c r="AQ64" s="73">
        <v>3</v>
      </c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5"/>
      <c r="BC64" s="73">
        <v>4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5"/>
      <c r="BU64" s="73">
        <v>5</v>
      </c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5"/>
      <c r="CH64" s="73">
        <v>6</v>
      </c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5"/>
      <c r="CX64" s="73">
        <v>7</v>
      </c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5"/>
      <c r="DK64" s="73">
        <v>8</v>
      </c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5"/>
      <c r="DX64" s="73">
        <v>9</v>
      </c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5"/>
      <c r="EK64" s="73">
        <v>10</v>
      </c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60">
        <v>11</v>
      </c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2"/>
    </row>
    <row r="65" spans="1:166" ht="15" customHeight="1">
      <c r="A65" s="95" t="s">
        <v>23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65" t="s">
        <v>1</v>
      </c>
      <c r="AL65" s="66"/>
      <c r="AM65" s="66"/>
      <c r="AN65" s="66"/>
      <c r="AO65" s="66"/>
      <c r="AP65" s="66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71">
        <v>4822834.87</v>
      </c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>
        <v>4822834.87</v>
      </c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>
        <v>4576425.16</v>
      </c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>
        <f>CH65+CX65+DK65</f>
        <v>4576425.16</v>
      </c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>
        <f>BC65-DX65</f>
        <v>246409.70999999996</v>
      </c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>
        <f>BU65-DX65</f>
        <v>246409.70999999996</v>
      </c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2"/>
    </row>
    <row r="66" spans="1:166" ht="15" customHeight="1">
      <c r="A66" s="94" t="s">
        <v>70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58"/>
      <c r="AL66" s="59"/>
      <c r="AM66" s="59"/>
      <c r="AN66" s="59"/>
      <c r="AO66" s="59"/>
      <c r="AP66" s="59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4822834.87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4822834.87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4576425.16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4576425.16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246409.70999999996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246409.70999999996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121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515104.17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515104.17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515104.17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515104.17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122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123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158137.75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158137.75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158137.75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158137.75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120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124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263425.27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263425.27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263425.27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263425.27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0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0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125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82770.96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82770.96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81215.46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81215.46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1555.5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1555.5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126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127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2000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2000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2000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2000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0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0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128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129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20000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20000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17915.06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17915.06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2084.9399999999987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2084.9399999999987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130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131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99968.28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99968.28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99949.87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99949.87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18.410000000003492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18.410000000003492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132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133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163636.79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163636.79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119902.49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119902.49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43734.3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43734.3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134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135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183807.35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183807.35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183234.86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183234.86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572.4900000000198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572.4900000000198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136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137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233666.96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233666.96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233615.46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233615.46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51.5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51.5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138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139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20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20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8.7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8.7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11.3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11.3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140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141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63996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63996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53000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53000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10996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10996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138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142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10912.7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10912.7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10580.28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10580.28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332.4200000000001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332.4200000000001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138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143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4866.11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4866.11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4866.11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4866.11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144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145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28130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28130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28130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28130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140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146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16870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16870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16870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16870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0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0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138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147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28382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28382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27900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27900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482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482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120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148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121326.69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121326.69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121283.92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121283.92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42.770000000004075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42.770000000004075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122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149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38942.84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38942.84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>
        <v>38778.9</v>
      </c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38778.9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163.93999999999505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163.93999999999505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120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150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50000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50000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>
        <v>50000</v>
      </c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50000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122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151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15100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15100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15100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15100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0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0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>
      <c r="A88" s="36" t="s">
        <v>144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152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12000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12000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12000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12000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0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0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>
      <c r="A89" s="36" t="s">
        <v>140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153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17500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17500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17500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17500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0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0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>
      <c r="A90" s="36" t="s">
        <v>136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154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6000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6000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0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6000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6000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>
      <c r="A91" s="36" t="s">
        <v>132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155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>
        <v>160394.94</v>
      </c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>
        <v>160394.94</v>
      </c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>
        <v>160394.94</v>
      </c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160394.94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0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0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>
      <c r="A92" s="36" t="s">
        <v>134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156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>
        <v>318711.82</v>
      </c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>
        <v>318711.82</v>
      </c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>
        <v>310677</v>
      </c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310677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8034.820000000007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8034.820000000007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>
      <c r="A93" s="36" t="s">
        <v>140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157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>
        <v>120850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>
        <v>120850</v>
      </c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>
        <v>120850</v>
      </c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120850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0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0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9.5" customHeight="1">
      <c r="A94" s="36" t="s">
        <v>132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19"/>
      <c r="AL94" s="20"/>
      <c r="AM94" s="20"/>
      <c r="AN94" s="20"/>
      <c r="AO94" s="20"/>
      <c r="AP94" s="20"/>
      <c r="AQ94" s="20" t="s">
        <v>158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15">
        <v>44026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>
        <v>44026</v>
      </c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>
        <v>44026</v>
      </c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f>CH94+CX94+DK94</f>
        <v>44026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>
        <f>BC94-DX94</f>
        <v>0</v>
      </c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>
        <f>BU94-DX94</f>
        <v>0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9.5" customHeight="1">
      <c r="A95" s="36" t="s">
        <v>136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19"/>
      <c r="AL95" s="20"/>
      <c r="AM95" s="20"/>
      <c r="AN95" s="20"/>
      <c r="AO95" s="20"/>
      <c r="AP95" s="20"/>
      <c r="AQ95" s="20" t="s">
        <v>159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15">
        <v>916201</v>
      </c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>
        <v>916201</v>
      </c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>
        <v>910300.6</v>
      </c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>
        <f>CH95+CX95+DK95</f>
        <v>910300.6</v>
      </c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>
        <f>BC95-DX95</f>
        <v>5900.400000000023</v>
      </c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>
        <f>BU95-DX95</f>
        <v>5900.400000000023</v>
      </c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19.5" customHeight="1">
      <c r="A96" s="36" t="s">
        <v>144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7"/>
      <c r="AK96" s="19"/>
      <c r="AL96" s="20"/>
      <c r="AM96" s="20"/>
      <c r="AN96" s="20"/>
      <c r="AO96" s="20"/>
      <c r="AP96" s="20"/>
      <c r="AQ96" s="20" t="s">
        <v>160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15">
        <v>99900</v>
      </c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>
        <v>99900</v>
      </c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>
        <v>99900</v>
      </c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>
        <f>CH96+CX96+DK96</f>
        <v>99900</v>
      </c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>
        <f>BC96-DX96</f>
        <v>0</v>
      </c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>
        <f>BU96-DX96</f>
        <v>0</v>
      </c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19.5" customHeight="1">
      <c r="A97" s="36" t="s">
        <v>136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7"/>
      <c r="AK97" s="19"/>
      <c r="AL97" s="20"/>
      <c r="AM97" s="20"/>
      <c r="AN97" s="20"/>
      <c r="AO97" s="20"/>
      <c r="AP97" s="20"/>
      <c r="AQ97" s="20" t="s">
        <v>161</v>
      </c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15">
        <v>7560</v>
      </c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>
        <v>7560</v>
      </c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>
        <v>7560</v>
      </c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>
        <f>CH97+CX97+DK97</f>
        <v>7560</v>
      </c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>
        <f>BC97-DX97</f>
        <v>0</v>
      </c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>
        <f>BU97-DX97</f>
        <v>0</v>
      </c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19.5" customHeight="1">
      <c r="A98" s="36" t="s">
        <v>138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7"/>
      <c r="AK98" s="19"/>
      <c r="AL98" s="20"/>
      <c r="AM98" s="20"/>
      <c r="AN98" s="20"/>
      <c r="AO98" s="20"/>
      <c r="AP98" s="20"/>
      <c r="AQ98" s="20" t="s">
        <v>162</v>
      </c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15">
        <v>20000</v>
      </c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>
        <v>20000</v>
      </c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>
        <v>20000</v>
      </c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>
        <f>CH98+CX98+DK98</f>
        <v>20000</v>
      </c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>
        <f>BC98-DX98</f>
        <v>0</v>
      </c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>
        <f>BU98-DX98</f>
        <v>0</v>
      </c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19.5" customHeight="1">
      <c r="A99" s="36" t="s">
        <v>132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7"/>
      <c r="AK99" s="19"/>
      <c r="AL99" s="20"/>
      <c r="AM99" s="20"/>
      <c r="AN99" s="20"/>
      <c r="AO99" s="20"/>
      <c r="AP99" s="20"/>
      <c r="AQ99" s="20" t="s">
        <v>163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15">
        <v>748298.62</v>
      </c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>
        <v>748298.62</v>
      </c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>
        <v>582147.37</v>
      </c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>
        <f>CH99+CX99+DK99</f>
        <v>582147.37</v>
      </c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>
        <f>BC99-DX99</f>
        <v>166151.25</v>
      </c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>
        <f>BU99-DX99</f>
        <v>166151.25</v>
      </c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19.5" customHeight="1">
      <c r="A100" s="36" t="s">
        <v>134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7"/>
      <c r="AK100" s="19"/>
      <c r="AL100" s="20"/>
      <c r="AM100" s="20"/>
      <c r="AN100" s="20"/>
      <c r="AO100" s="20"/>
      <c r="AP100" s="20"/>
      <c r="AQ100" s="20" t="s">
        <v>164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15">
        <v>46391.68</v>
      </c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>
        <v>46391.68</v>
      </c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>
        <v>46170.39</v>
      </c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>
        <f>CH100+CX100+DK100</f>
        <v>46170.39</v>
      </c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>
        <f>BC100-DX100</f>
        <v>221.29000000000087</v>
      </c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>
        <f>BU100-DX100</f>
        <v>221.29000000000087</v>
      </c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19.5" customHeight="1">
      <c r="A101" s="36" t="s">
        <v>136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7"/>
      <c r="AK101" s="19"/>
      <c r="AL101" s="20"/>
      <c r="AM101" s="20"/>
      <c r="AN101" s="20"/>
      <c r="AO101" s="20"/>
      <c r="AP101" s="20"/>
      <c r="AQ101" s="20" t="s">
        <v>165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15">
        <v>70253.69</v>
      </c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>
        <v>70253.69</v>
      </c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>
        <v>70197.31</v>
      </c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>
        <f>CH101+CX101+DK101</f>
        <v>70197.31</v>
      </c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>
        <f>BC101-DX101</f>
        <v>56.38000000000466</v>
      </c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>
        <f>BU101-DX101</f>
        <v>56.38000000000466</v>
      </c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19.5" customHeight="1">
      <c r="A102" s="36" t="s">
        <v>144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7"/>
      <c r="AK102" s="19"/>
      <c r="AL102" s="20"/>
      <c r="AM102" s="20"/>
      <c r="AN102" s="20"/>
      <c r="AO102" s="20"/>
      <c r="AP102" s="20"/>
      <c r="AQ102" s="20" t="s">
        <v>166</v>
      </c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15">
        <v>13935</v>
      </c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>
        <v>13935</v>
      </c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>
        <v>13935</v>
      </c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>
        <f>CH102+CX102+DK102</f>
        <v>13935</v>
      </c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>
        <f>BC102-DX102</f>
        <v>0</v>
      </c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>
        <f>BU102-DX102</f>
        <v>0</v>
      </c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19.5" customHeight="1">
      <c r="A103" s="36" t="s">
        <v>140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7"/>
      <c r="AK103" s="19"/>
      <c r="AL103" s="20"/>
      <c r="AM103" s="20"/>
      <c r="AN103" s="20"/>
      <c r="AO103" s="20"/>
      <c r="AP103" s="20"/>
      <c r="AQ103" s="20" t="s">
        <v>167</v>
      </c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15">
        <v>79248.25</v>
      </c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>
        <v>79248.25</v>
      </c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>
        <v>79248.25</v>
      </c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>
        <f>CH103+CX103+DK103</f>
        <v>79248.25</v>
      </c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>
        <f>BC103-DX103</f>
        <v>0</v>
      </c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>
        <f>BU103-DX103</f>
        <v>0</v>
      </c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19.5" customHeight="1">
      <c r="A104" s="36" t="s">
        <v>138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7"/>
      <c r="AK104" s="19"/>
      <c r="AL104" s="20"/>
      <c r="AM104" s="20"/>
      <c r="AN104" s="20"/>
      <c r="AO104" s="20"/>
      <c r="AP104" s="20"/>
      <c r="AQ104" s="20" t="s">
        <v>168</v>
      </c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15">
        <v>40500</v>
      </c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>
        <v>40500</v>
      </c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>
        <v>40500</v>
      </c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>
        <f>CH104+CX104+DK104</f>
        <v>40500</v>
      </c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>
        <f>BC104-DX104</f>
        <v>0</v>
      </c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>
        <f>BU104-DX104</f>
        <v>0</v>
      </c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24" customHeight="1" thickBot="1">
      <c r="A105" s="91" t="s">
        <v>77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2"/>
      <c r="AK105" s="47" t="s">
        <v>24</v>
      </c>
      <c r="AL105" s="21"/>
      <c r="AM105" s="21"/>
      <c r="AN105" s="21"/>
      <c r="AO105" s="21"/>
      <c r="AP105" s="21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48">
        <v>-1578683.58</v>
      </c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>
        <v>-1578683.58</v>
      </c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>
        <v>151486.5</v>
      </c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15">
        <f>CH105+CX105+DK105</f>
        <v>151486.5</v>
      </c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52"/>
    </row>
    <row r="106" spans="1:166" ht="24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</row>
    <row r="107" spans="1:166" ht="35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</row>
    <row r="108" spans="1:166" ht="35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</row>
    <row r="109" spans="1:166" ht="12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</row>
    <row r="110" spans="1:166" ht="8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</row>
    <row r="111" spans="1:166" ht="9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</row>
    <row r="112" spans="1:16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4" t="s">
        <v>59</v>
      </c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4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3" t="s">
        <v>25</v>
      </c>
    </row>
    <row r="113" spans="1:166" ht="12.75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</row>
    <row r="114" spans="1:166" ht="11.25" customHeight="1">
      <c r="A114" s="83" t="s">
        <v>10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8"/>
      <c r="AP114" s="82" t="s">
        <v>11</v>
      </c>
      <c r="AQ114" s="83"/>
      <c r="AR114" s="83"/>
      <c r="AS114" s="83"/>
      <c r="AT114" s="83"/>
      <c r="AU114" s="88"/>
      <c r="AV114" s="82" t="s">
        <v>60</v>
      </c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8"/>
      <c r="BL114" s="82" t="s">
        <v>50</v>
      </c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8"/>
      <c r="CF114" s="79" t="s">
        <v>12</v>
      </c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0"/>
      <c r="EO114" s="80"/>
      <c r="EP114" s="80"/>
      <c r="EQ114" s="80"/>
      <c r="ER114" s="80"/>
      <c r="ES114" s="81"/>
      <c r="ET114" s="82" t="s">
        <v>13</v>
      </c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3"/>
      <c r="FJ114" s="84"/>
    </row>
    <row r="115" spans="1:166" ht="69.7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9"/>
      <c r="AP115" s="85"/>
      <c r="AQ115" s="86"/>
      <c r="AR115" s="86"/>
      <c r="AS115" s="86"/>
      <c r="AT115" s="86"/>
      <c r="AU115" s="89"/>
      <c r="AV115" s="85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9"/>
      <c r="BL115" s="85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9"/>
      <c r="CF115" s="80" t="s">
        <v>63</v>
      </c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1"/>
      <c r="CW115" s="79" t="s">
        <v>14</v>
      </c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1"/>
      <c r="DN115" s="79" t="s">
        <v>15</v>
      </c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1"/>
      <c r="EE115" s="79" t="s">
        <v>38</v>
      </c>
      <c r="EF115" s="80"/>
      <c r="EG115" s="80"/>
      <c r="EH115" s="80"/>
      <c r="EI115" s="80"/>
      <c r="EJ115" s="80"/>
      <c r="EK115" s="80"/>
      <c r="EL115" s="80"/>
      <c r="EM115" s="80"/>
      <c r="EN115" s="80"/>
      <c r="EO115" s="80"/>
      <c r="EP115" s="80"/>
      <c r="EQ115" s="80"/>
      <c r="ER115" s="80"/>
      <c r="ES115" s="81"/>
      <c r="ET115" s="85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7"/>
    </row>
    <row r="116" spans="1:166" ht="12" customHeight="1" thickBot="1">
      <c r="A116" s="76">
        <v>1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7"/>
      <c r="AP116" s="73">
        <v>2</v>
      </c>
      <c r="AQ116" s="74"/>
      <c r="AR116" s="74"/>
      <c r="AS116" s="74"/>
      <c r="AT116" s="74"/>
      <c r="AU116" s="75"/>
      <c r="AV116" s="73">
        <v>3</v>
      </c>
      <c r="AW116" s="74"/>
      <c r="AX116" s="74"/>
      <c r="AY116" s="74"/>
      <c r="AZ116" s="74"/>
      <c r="BA116" s="74"/>
      <c r="BB116" s="74"/>
      <c r="BC116" s="74"/>
      <c r="BD116" s="74"/>
      <c r="BE116" s="61"/>
      <c r="BF116" s="61"/>
      <c r="BG116" s="61"/>
      <c r="BH116" s="61"/>
      <c r="BI116" s="61"/>
      <c r="BJ116" s="61"/>
      <c r="BK116" s="78"/>
      <c r="BL116" s="73">
        <v>4</v>
      </c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5"/>
      <c r="CF116" s="73">
        <v>5</v>
      </c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5"/>
      <c r="CW116" s="73">
        <v>6</v>
      </c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5"/>
      <c r="DN116" s="73">
        <v>7</v>
      </c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5"/>
      <c r="EE116" s="73">
        <v>8</v>
      </c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5"/>
      <c r="ET116" s="60">
        <v>9</v>
      </c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2"/>
    </row>
    <row r="117" spans="1:166" ht="37.5" customHeight="1">
      <c r="A117" s="63" t="s">
        <v>66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4"/>
      <c r="AP117" s="65" t="s">
        <v>26</v>
      </c>
      <c r="AQ117" s="66"/>
      <c r="AR117" s="66"/>
      <c r="AS117" s="66"/>
      <c r="AT117" s="66"/>
      <c r="AU117" s="66"/>
      <c r="AV117" s="67"/>
      <c r="AW117" s="67"/>
      <c r="AX117" s="67"/>
      <c r="AY117" s="67"/>
      <c r="AZ117" s="67"/>
      <c r="BA117" s="67"/>
      <c r="BB117" s="67"/>
      <c r="BC117" s="67"/>
      <c r="BD117" s="67"/>
      <c r="BE117" s="68"/>
      <c r="BF117" s="69"/>
      <c r="BG117" s="69"/>
      <c r="BH117" s="69"/>
      <c r="BI117" s="69"/>
      <c r="BJ117" s="69"/>
      <c r="BK117" s="70"/>
      <c r="BL117" s="71">
        <v>3157367.16</v>
      </c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>
        <v>-302973</v>
      </c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>
        <f>CF117+CW117+DN117</f>
        <v>-302973</v>
      </c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>
        <f>BL117-CF117-CW117-DN117</f>
        <v>3460340.16</v>
      </c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2"/>
    </row>
    <row r="118" spans="1:166" ht="15" customHeight="1">
      <c r="A118" s="57" t="s">
        <v>16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8" t="s">
        <v>27</v>
      </c>
      <c r="AQ118" s="59"/>
      <c r="AR118" s="59"/>
      <c r="AS118" s="59"/>
      <c r="AT118" s="59"/>
      <c r="AU118" s="59"/>
      <c r="AV118" s="20"/>
      <c r="AW118" s="20"/>
      <c r="AX118" s="20"/>
      <c r="AY118" s="20"/>
      <c r="AZ118" s="20"/>
      <c r="BA118" s="20"/>
      <c r="BB118" s="20"/>
      <c r="BC118" s="20"/>
      <c r="BD118" s="20"/>
      <c r="BE118" s="38"/>
      <c r="BF118" s="31"/>
      <c r="BG118" s="31"/>
      <c r="BH118" s="31"/>
      <c r="BI118" s="31"/>
      <c r="BJ118" s="31"/>
      <c r="BK118" s="32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25">
        <f>CF118+CW118+DN118</f>
        <v>0</v>
      </c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7"/>
      <c r="ET118" s="25">
        <f>BL118-CF118-CW118-DN118</f>
        <v>0</v>
      </c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56"/>
    </row>
    <row r="119" spans="1:166" ht="31.5" customHeight="1">
      <c r="A119" s="53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19" t="s">
        <v>28</v>
      </c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38"/>
      <c r="BF119" s="31"/>
      <c r="BG119" s="31"/>
      <c r="BH119" s="31"/>
      <c r="BI119" s="31"/>
      <c r="BJ119" s="31"/>
      <c r="BK119" s="32"/>
      <c r="BL119" s="15">
        <v>1578683.58</v>
      </c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>
        <v>-151486.5</v>
      </c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>
        <f aca="true" t="shared" si="0" ref="EE119:EE124">CF119+CW119+DN119</f>
        <v>-151486.5</v>
      </c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>
        <f>BL119-CF119-CW119-DN119</f>
        <v>1730170.08</v>
      </c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6"/>
    </row>
    <row r="120" spans="1:166" ht="15" customHeight="1" thickBot="1">
      <c r="A120" s="28" t="s">
        <v>64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19" t="s">
        <v>40</v>
      </c>
      <c r="AQ120" s="20"/>
      <c r="AR120" s="20"/>
      <c r="AS120" s="20"/>
      <c r="AT120" s="20"/>
      <c r="AU120" s="20"/>
      <c r="AV120" s="21"/>
      <c r="AW120" s="21"/>
      <c r="AX120" s="21"/>
      <c r="AY120" s="21"/>
      <c r="AZ120" s="21"/>
      <c r="BA120" s="21"/>
      <c r="BB120" s="21"/>
      <c r="BC120" s="21"/>
      <c r="BD120" s="21"/>
      <c r="BE120" s="22"/>
      <c r="BF120" s="23"/>
      <c r="BG120" s="23"/>
      <c r="BH120" s="23"/>
      <c r="BI120" s="23"/>
      <c r="BJ120" s="23"/>
      <c r="BK120" s="24"/>
      <c r="BL120" s="15">
        <v>-3244151.29</v>
      </c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>
        <v>-4727911.66</v>
      </c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>
        <f t="shared" si="0"/>
        <v>-4727911.66</v>
      </c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6"/>
    </row>
    <row r="121" spans="1:166" ht="15" customHeight="1" thickBot="1">
      <c r="A121" s="28" t="s">
        <v>65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9"/>
      <c r="AP121" s="30" t="s">
        <v>42</v>
      </c>
      <c r="AQ121" s="31"/>
      <c r="AR121" s="31"/>
      <c r="AS121" s="31"/>
      <c r="AT121" s="31"/>
      <c r="AU121" s="32"/>
      <c r="AV121" s="33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5"/>
      <c r="BL121" s="25">
        <v>4822834.87</v>
      </c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7"/>
      <c r="CF121" s="25">
        <v>4576425.16</v>
      </c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7"/>
      <c r="CW121" s="25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7"/>
      <c r="DN121" s="25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7"/>
      <c r="EE121" s="15">
        <f t="shared" si="0"/>
        <v>4576425.16</v>
      </c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6"/>
    </row>
    <row r="122" spans="1:166" ht="31.5" customHeight="1" thickBot="1">
      <c r="A122" s="17" t="s">
        <v>68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8"/>
      <c r="AP122" s="19" t="s">
        <v>44</v>
      </c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38"/>
      <c r="BF122" s="31"/>
      <c r="BG122" s="31"/>
      <c r="BH122" s="31"/>
      <c r="BI122" s="31"/>
      <c r="BJ122" s="31"/>
      <c r="BK122" s="32"/>
      <c r="BL122" s="15">
        <v>1578683.58</v>
      </c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>
        <v>-151486.5</v>
      </c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>
        <f t="shared" si="0"/>
        <v>-151486.5</v>
      </c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6"/>
    </row>
    <row r="123" spans="1:166" ht="38.25" customHeight="1" thickBot="1">
      <c r="A123" s="17" t="s">
        <v>72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9"/>
      <c r="AP123" s="30" t="s">
        <v>41</v>
      </c>
      <c r="AQ123" s="31"/>
      <c r="AR123" s="31"/>
      <c r="AS123" s="31"/>
      <c r="AT123" s="31"/>
      <c r="AU123" s="32"/>
      <c r="AV123" s="33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5"/>
      <c r="BL123" s="25">
        <v>1578683.58</v>
      </c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7"/>
      <c r="CF123" s="25">
        <v>-151486.5</v>
      </c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7"/>
      <c r="CW123" s="25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7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>
        <f t="shared" si="0"/>
        <v>-151486.5</v>
      </c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6"/>
    </row>
    <row r="124" spans="1:166" ht="36" customHeight="1" thickBot="1">
      <c r="A124" s="17" t="s">
        <v>78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9"/>
      <c r="AP124" s="19" t="s">
        <v>46</v>
      </c>
      <c r="AQ124" s="20"/>
      <c r="AR124" s="20"/>
      <c r="AS124" s="20"/>
      <c r="AT124" s="20"/>
      <c r="AU124" s="20"/>
      <c r="AV124" s="21"/>
      <c r="AW124" s="21"/>
      <c r="AX124" s="21"/>
      <c r="AY124" s="21"/>
      <c r="AZ124" s="21"/>
      <c r="BA124" s="21"/>
      <c r="BB124" s="21"/>
      <c r="BC124" s="21"/>
      <c r="BD124" s="21"/>
      <c r="BE124" s="22"/>
      <c r="BF124" s="23"/>
      <c r="BG124" s="23"/>
      <c r="BH124" s="23"/>
      <c r="BI124" s="23"/>
      <c r="BJ124" s="23"/>
      <c r="BK124" s="24"/>
      <c r="BL124" s="15">
        <v>-3244151.29</v>
      </c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>
        <v>-4727911.66</v>
      </c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>
        <f t="shared" si="0"/>
        <v>-4727911.66</v>
      </c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6"/>
    </row>
    <row r="125" spans="1:166" ht="26.25" customHeight="1" thickBot="1">
      <c r="A125" s="17" t="s">
        <v>73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9"/>
      <c r="AP125" s="30" t="s">
        <v>47</v>
      </c>
      <c r="AQ125" s="31"/>
      <c r="AR125" s="31"/>
      <c r="AS125" s="31"/>
      <c r="AT125" s="31"/>
      <c r="AU125" s="32"/>
      <c r="AV125" s="33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5"/>
      <c r="BL125" s="25">
        <v>4822834.87</v>
      </c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7"/>
      <c r="CF125" s="25">
        <v>4576425.16</v>
      </c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7"/>
      <c r="CW125" s="25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7"/>
      <c r="DN125" s="25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7"/>
      <c r="EE125" s="15">
        <f>CF125+CW125+DN125</f>
        <v>4576425.16</v>
      </c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6"/>
    </row>
    <row r="126" spans="1:166" ht="27.75" customHeight="1" thickBot="1">
      <c r="A126" s="17" t="s">
        <v>74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8"/>
      <c r="AP126" s="19" t="s">
        <v>43</v>
      </c>
      <c r="AQ126" s="20"/>
      <c r="AR126" s="20"/>
      <c r="AS126" s="20"/>
      <c r="AT126" s="20"/>
      <c r="AU126" s="20"/>
      <c r="AV126" s="21"/>
      <c r="AW126" s="21"/>
      <c r="AX126" s="21"/>
      <c r="AY126" s="21"/>
      <c r="AZ126" s="21"/>
      <c r="BA126" s="21"/>
      <c r="BB126" s="21"/>
      <c r="BC126" s="21"/>
      <c r="BD126" s="21"/>
      <c r="BE126" s="22"/>
      <c r="BF126" s="23"/>
      <c r="BG126" s="23"/>
      <c r="BH126" s="23"/>
      <c r="BI126" s="23"/>
      <c r="BJ126" s="23"/>
      <c r="BK126" s="24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25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7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>
        <f>CF126+CW126+DN126</f>
        <v>0</v>
      </c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6"/>
    </row>
    <row r="127" spans="1:166" ht="24" customHeight="1" thickBot="1">
      <c r="A127" s="17" t="s">
        <v>76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9"/>
      <c r="AP127" s="30" t="s">
        <v>48</v>
      </c>
      <c r="AQ127" s="31"/>
      <c r="AR127" s="31"/>
      <c r="AS127" s="31"/>
      <c r="AT127" s="31"/>
      <c r="AU127" s="32"/>
      <c r="AV127" s="33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5"/>
      <c r="BL127" s="25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7"/>
      <c r="CF127" s="25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7"/>
      <c r="CW127" s="25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7"/>
      <c r="DN127" s="25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7"/>
      <c r="EE127" s="15">
        <f>CF127+CW127+DN127</f>
        <v>0</v>
      </c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6"/>
    </row>
    <row r="128" spans="1:166" ht="25.5" customHeight="1" thickBot="1">
      <c r="A128" s="44" t="s">
        <v>69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6"/>
      <c r="AP128" s="47" t="s">
        <v>49</v>
      </c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2"/>
      <c r="BF128" s="23"/>
      <c r="BG128" s="23"/>
      <c r="BH128" s="23"/>
      <c r="BI128" s="23"/>
      <c r="BJ128" s="23"/>
      <c r="BK128" s="24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9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1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>
        <f>CF128+CW128+DN128</f>
        <v>0</v>
      </c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52"/>
    </row>
    <row r="129" spans="1:166" ht="11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</row>
    <row r="130" spans="1:16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>
      <c r="A131" s="1" t="s">
        <v>3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1"/>
      <c r="AG131" s="1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 t="s">
        <v>29</v>
      </c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39" t="s">
        <v>4</v>
      </c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1"/>
      <c r="AG132" s="1"/>
      <c r="AH132" s="39" t="s">
        <v>5</v>
      </c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 t="s">
        <v>30</v>
      </c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1"/>
      <c r="DR132" s="1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>
      <c r="A133" s="1" t="s">
        <v>6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1"/>
      <c r="AG133" s="1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39" t="s">
        <v>4</v>
      </c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5"/>
      <c r="DR133" s="5"/>
      <c r="DS133" s="39" t="s">
        <v>5</v>
      </c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39" t="s">
        <v>4</v>
      </c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5"/>
      <c r="AG134" s="5"/>
      <c r="AH134" s="39" t="s">
        <v>5</v>
      </c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7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</row>
    <row r="136" spans="1:166" ht="11.25" customHeight="1">
      <c r="A136" s="41" t="s">
        <v>32</v>
      </c>
      <c r="B136" s="41"/>
      <c r="C136" s="42"/>
      <c r="D136" s="42"/>
      <c r="E136" s="42"/>
      <c r="F136" s="1" t="s">
        <v>32</v>
      </c>
      <c r="G136" s="1"/>
      <c r="H136" s="1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1">
        <v>200</v>
      </c>
      <c r="Z136" s="41"/>
      <c r="AA136" s="41"/>
      <c r="AB136" s="41"/>
      <c r="AC136" s="41"/>
      <c r="AD136" s="40"/>
      <c r="AE136" s="40"/>
      <c r="AF136" s="1"/>
      <c r="AG136" s="1" t="s">
        <v>2</v>
      </c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</row>
    <row r="137" spans="1:16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2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11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11"/>
      <c r="CY137" s="11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11"/>
      <c r="DW137" s="11"/>
      <c r="DX137" s="10"/>
      <c r="DY137" s="10"/>
      <c r="DZ137" s="8"/>
      <c r="EA137" s="8"/>
      <c r="EB137" s="8"/>
      <c r="EC137" s="11"/>
      <c r="ED137" s="11"/>
      <c r="EE137" s="11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10"/>
      <c r="EW137" s="10"/>
      <c r="EX137" s="10"/>
      <c r="EY137" s="10"/>
      <c r="EZ137" s="10"/>
      <c r="FA137" s="14"/>
      <c r="FB137" s="14"/>
      <c r="FC137" s="2"/>
      <c r="FD137" s="2"/>
      <c r="FE137" s="2"/>
      <c r="FF137" s="2"/>
      <c r="FG137" s="2"/>
      <c r="FH137" s="2"/>
      <c r="FI137" s="2"/>
      <c r="FJ137" s="2"/>
    </row>
    <row r="138" spans="1:166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1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3"/>
      <c r="CY138" s="13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2"/>
      <c r="FG138" s="2"/>
      <c r="FH138" s="2"/>
      <c r="FI138" s="2"/>
      <c r="FJ138" s="2"/>
    </row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946">
    <mergeCell ref="AD136:AE136"/>
    <mergeCell ref="A136:B136"/>
    <mergeCell ref="C136:E136"/>
    <mergeCell ref="I136:X136"/>
    <mergeCell ref="Y136:AC136"/>
    <mergeCell ref="DC133:DP133"/>
    <mergeCell ref="DS133:ES133"/>
    <mergeCell ref="R134:AE134"/>
    <mergeCell ref="AH134:BH134"/>
    <mergeCell ref="ET128:FJ128"/>
    <mergeCell ref="N131:AE131"/>
    <mergeCell ref="N132:AE132"/>
    <mergeCell ref="DC132:DP132"/>
    <mergeCell ref="DS132:ES132"/>
    <mergeCell ref="CF128:CV128"/>
    <mergeCell ref="CW128:DM128"/>
    <mergeCell ref="DN128:ED128"/>
    <mergeCell ref="EE128:ES128"/>
    <mergeCell ref="A128:AO128"/>
    <mergeCell ref="AP128:AU128"/>
    <mergeCell ref="AV128:BK128"/>
    <mergeCell ref="BL128:CE128"/>
    <mergeCell ref="ET114:FJ115"/>
    <mergeCell ref="A127:AO127"/>
    <mergeCell ref="AP127:AU127"/>
    <mergeCell ref="AV127:BK127"/>
    <mergeCell ref="BL127:CE127"/>
    <mergeCell ref="CF127:CV127"/>
    <mergeCell ref="CW127:DM127"/>
    <mergeCell ref="DN127:ED127"/>
    <mergeCell ref="EE127:ES127"/>
    <mergeCell ref="ET127:FJ127"/>
    <mergeCell ref="DX105:EJ105"/>
    <mergeCell ref="EK105:EW105"/>
    <mergeCell ref="EX105:FJ105"/>
    <mergeCell ref="A113:FJ113"/>
    <mergeCell ref="EK104:EW104"/>
    <mergeCell ref="EX104:FJ104"/>
    <mergeCell ref="A105:AJ105"/>
    <mergeCell ref="AK105:AP105"/>
    <mergeCell ref="AQ105:BB105"/>
    <mergeCell ref="BC105:BT105"/>
    <mergeCell ref="BU105:CG105"/>
    <mergeCell ref="CH105:CW105"/>
    <mergeCell ref="CX105:DJ105"/>
    <mergeCell ref="DK105:DW105"/>
    <mergeCell ref="EX103:FJ103"/>
    <mergeCell ref="A104:AJ104"/>
    <mergeCell ref="AK104:AP104"/>
    <mergeCell ref="AQ104:BB104"/>
    <mergeCell ref="BC104:BT104"/>
    <mergeCell ref="BU104:CG104"/>
    <mergeCell ref="CH104:CW104"/>
    <mergeCell ref="CX104:DJ104"/>
    <mergeCell ref="DK104:DW104"/>
    <mergeCell ref="DX104:EJ104"/>
    <mergeCell ref="DX102:EJ102"/>
    <mergeCell ref="EK102:EW102"/>
    <mergeCell ref="EX102:FJ102"/>
    <mergeCell ref="A103:AJ103"/>
    <mergeCell ref="AK103:AP103"/>
    <mergeCell ref="AQ103:BB103"/>
    <mergeCell ref="BC103:BT103"/>
    <mergeCell ref="BU103:CG103"/>
    <mergeCell ref="CH103:CW103"/>
    <mergeCell ref="CX103:DJ103"/>
    <mergeCell ref="BU102:CG102"/>
    <mergeCell ref="CH102:CW102"/>
    <mergeCell ref="CX102:DJ102"/>
    <mergeCell ref="DK102:DW102"/>
    <mergeCell ref="A102:AJ102"/>
    <mergeCell ref="AK102:AP102"/>
    <mergeCell ref="AQ102:BB102"/>
    <mergeCell ref="BC102:BT102"/>
    <mergeCell ref="DK101:DW101"/>
    <mergeCell ref="DX101:EJ101"/>
    <mergeCell ref="EK101:EW101"/>
    <mergeCell ref="EX101:FJ101"/>
    <mergeCell ref="DX100:EJ100"/>
    <mergeCell ref="EK100:EW100"/>
    <mergeCell ref="EX100:FJ100"/>
    <mergeCell ref="A101:AJ101"/>
    <mergeCell ref="AK101:AP101"/>
    <mergeCell ref="AQ101:BB101"/>
    <mergeCell ref="BC101:BT101"/>
    <mergeCell ref="BU101:CG101"/>
    <mergeCell ref="CH101:CW101"/>
    <mergeCell ref="CX101:DJ101"/>
    <mergeCell ref="BU100:CG100"/>
    <mergeCell ref="CH100:CW100"/>
    <mergeCell ref="CX100:DJ100"/>
    <mergeCell ref="DK100:DW100"/>
    <mergeCell ref="A100:AJ100"/>
    <mergeCell ref="AK100:AP100"/>
    <mergeCell ref="AQ100:BB100"/>
    <mergeCell ref="BC100:BT100"/>
    <mergeCell ref="DK99:DW99"/>
    <mergeCell ref="DX99:EJ99"/>
    <mergeCell ref="EK99:EW99"/>
    <mergeCell ref="EX99:FJ99"/>
    <mergeCell ref="DX98:EJ98"/>
    <mergeCell ref="EK98:EW98"/>
    <mergeCell ref="EX98:FJ98"/>
    <mergeCell ref="A99:AJ99"/>
    <mergeCell ref="AK99:AP99"/>
    <mergeCell ref="AQ99:BB99"/>
    <mergeCell ref="BC99:BT99"/>
    <mergeCell ref="BU99:CG99"/>
    <mergeCell ref="CH99:CW99"/>
    <mergeCell ref="CX99:DJ99"/>
    <mergeCell ref="BU98:CG98"/>
    <mergeCell ref="CH98:CW98"/>
    <mergeCell ref="CX98:DJ98"/>
    <mergeCell ref="DK98:DW98"/>
    <mergeCell ref="A98:AJ98"/>
    <mergeCell ref="AK98:AP98"/>
    <mergeCell ref="AQ98:BB98"/>
    <mergeCell ref="BC98:BT98"/>
    <mergeCell ref="DK97:DW97"/>
    <mergeCell ref="DX97:EJ97"/>
    <mergeCell ref="EK97:EW97"/>
    <mergeCell ref="EX97:FJ97"/>
    <mergeCell ref="DX96:EJ96"/>
    <mergeCell ref="EK96:EW96"/>
    <mergeCell ref="EX96:FJ96"/>
    <mergeCell ref="A97:AJ97"/>
    <mergeCell ref="AK97:AP97"/>
    <mergeCell ref="AQ97:BB97"/>
    <mergeCell ref="BC97:BT97"/>
    <mergeCell ref="BU97:CG97"/>
    <mergeCell ref="CH97:CW97"/>
    <mergeCell ref="CX97:DJ97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CX96:DJ96"/>
    <mergeCell ref="DK96:DW96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DX95:EJ95"/>
    <mergeCell ref="CX94:DJ94"/>
    <mergeCell ref="DK94:DW94"/>
    <mergeCell ref="DX94:EJ94"/>
    <mergeCell ref="EK94:EW94"/>
    <mergeCell ref="AQ94:BB94"/>
    <mergeCell ref="BC94:BT94"/>
    <mergeCell ref="BU94:CG94"/>
    <mergeCell ref="CH94:CW94"/>
    <mergeCell ref="DK93:DW93"/>
    <mergeCell ref="DX93:EJ93"/>
    <mergeCell ref="EK93:EW93"/>
    <mergeCell ref="EX93:FJ93"/>
    <mergeCell ref="DX92:EJ92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A91:AJ91"/>
    <mergeCell ref="AK91:AP91"/>
    <mergeCell ref="AQ91:BB91"/>
    <mergeCell ref="BC91:BT91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DK89:DW89"/>
    <mergeCell ref="DX89:EJ89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CH88:CW88"/>
    <mergeCell ref="CX88:DJ88"/>
    <mergeCell ref="BU87:CG87"/>
    <mergeCell ref="CH87:CW87"/>
    <mergeCell ref="CX87:DJ87"/>
    <mergeCell ref="DK87:DW87"/>
    <mergeCell ref="DK86:DW86"/>
    <mergeCell ref="DX86:EJ86"/>
    <mergeCell ref="EK86:EW86"/>
    <mergeCell ref="EX86:FJ86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CH86:CW86"/>
    <mergeCell ref="CX86:DJ86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DK77:DW77"/>
    <mergeCell ref="DX77:EJ77"/>
    <mergeCell ref="EK77:EW77"/>
    <mergeCell ref="EX77:FJ77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K73:DW73"/>
    <mergeCell ref="DX73:EJ73"/>
    <mergeCell ref="EK73:EW73"/>
    <mergeCell ref="EX73:FJ73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K71:DW71"/>
    <mergeCell ref="DX71:EJ71"/>
    <mergeCell ref="EK71:EW71"/>
    <mergeCell ref="EX71:FJ71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K69:DW69"/>
    <mergeCell ref="DX69:EJ69"/>
    <mergeCell ref="EK69:EW69"/>
    <mergeCell ref="EX69:FJ69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A61:FJ61"/>
    <mergeCell ref="A62:AJ63"/>
    <mergeCell ref="AK62:AP63"/>
    <mergeCell ref="AQ62:BB63"/>
    <mergeCell ref="BC62:BT63"/>
    <mergeCell ref="BU62:CG63"/>
    <mergeCell ref="CH62:EJ62"/>
    <mergeCell ref="EK62:FJ62"/>
    <mergeCell ref="ET49:FJ49"/>
    <mergeCell ref="A50:AM50"/>
    <mergeCell ref="AN50:AS50"/>
    <mergeCell ref="AT50:BI50"/>
    <mergeCell ref="BJ50:CE50"/>
    <mergeCell ref="CF50:CV50"/>
    <mergeCell ref="CW50:DM50"/>
    <mergeCell ref="DN50:ED50"/>
    <mergeCell ref="EE50:ES50"/>
    <mergeCell ref="ET50:FJ50"/>
    <mergeCell ref="CF49:CV49"/>
    <mergeCell ref="CW49:DM49"/>
    <mergeCell ref="DN49:ED49"/>
    <mergeCell ref="EE49:ES49"/>
    <mergeCell ref="A49:AM49"/>
    <mergeCell ref="AN49:AS49"/>
    <mergeCell ref="AT49:BI49"/>
    <mergeCell ref="BJ49:CE49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6:FJ46"/>
    <mergeCell ref="A47:AM47"/>
    <mergeCell ref="AN47:AS47"/>
    <mergeCell ref="AT47:BI47"/>
    <mergeCell ref="BJ47:CE47"/>
    <mergeCell ref="CF47:CV47"/>
    <mergeCell ref="CW47:DM47"/>
    <mergeCell ref="DN47:ED47"/>
    <mergeCell ref="EE47:ES47"/>
    <mergeCell ref="ET47:FJ47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EE45:ES45"/>
    <mergeCell ref="ET45:FJ45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2:FJ42"/>
    <mergeCell ref="A43:AM43"/>
    <mergeCell ref="AN43:AS43"/>
    <mergeCell ref="AT43:BI43"/>
    <mergeCell ref="BJ43:CE43"/>
    <mergeCell ref="CF43:CV43"/>
    <mergeCell ref="CW43:DM43"/>
    <mergeCell ref="DN43:ED43"/>
    <mergeCell ref="EE43:ES43"/>
    <mergeCell ref="ET43:FJ43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EE41:ES41"/>
    <mergeCell ref="ET41:FJ41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ET123:FJ123"/>
    <mergeCell ref="A124:AO124"/>
    <mergeCell ref="AP124:AU124"/>
    <mergeCell ref="AV124:BK124"/>
    <mergeCell ref="BL124:CE124"/>
    <mergeCell ref="CF124:CV124"/>
    <mergeCell ref="CW124:DM124"/>
    <mergeCell ref="DN124:ED124"/>
    <mergeCell ref="EE124:ES124"/>
    <mergeCell ref="ET124:FJ124"/>
    <mergeCell ref="CF123:CV123"/>
    <mergeCell ref="CW123:DM123"/>
    <mergeCell ref="DN123:ED123"/>
    <mergeCell ref="EE123:ES123"/>
    <mergeCell ref="A123:AO123"/>
    <mergeCell ref="AP123:AU123"/>
    <mergeCell ref="AV123:BK123"/>
    <mergeCell ref="BL123:CE123"/>
    <mergeCell ref="ET121:FJ121"/>
    <mergeCell ref="A122:AO122"/>
    <mergeCell ref="AP122:AU122"/>
    <mergeCell ref="AV122:BK122"/>
    <mergeCell ref="BL122:CE122"/>
    <mergeCell ref="CF122:CV122"/>
    <mergeCell ref="CW122:DM122"/>
    <mergeCell ref="DN122:ED122"/>
    <mergeCell ref="EE122:ES122"/>
    <mergeCell ref="ET122:FJ122"/>
    <mergeCell ref="CF121:CV121"/>
    <mergeCell ref="CW121:DM121"/>
    <mergeCell ref="DN121:ED121"/>
    <mergeCell ref="EE121:ES121"/>
    <mergeCell ref="A121:AO121"/>
    <mergeCell ref="AP121:AU121"/>
    <mergeCell ref="AV121:BK121"/>
    <mergeCell ref="BL121:CE121"/>
    <mergeCell ref="BU91:CG91"/>
    <mergeCell ref="CH91:CW91"/>
    <mergeCell ref="CX91:DJ91"/>
    <mergeCell ref="DK91:DW91"/>
    <mergeCell ref="DX90:EJ90"/>
    <mergeCell ref="EK90:EW90"/>
    <mergeCell ref="EX90:FJ90"/>
    <mergeCell ref="DK92:DW92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AH132:BH132"/>
    <mergeCell ref="R133:AE133"/>
    <mergeCell ref="AH133:BH133"/>
    <mergeCell ref="AH131:BH131"/>
    <mergeCell ref="ET117:FJ117"/>
    <mergeCell ref="A126:AO126"/>
    <mergeCell ref="AP126:AU126"/>
    <mergeCell ref="AV126:BK126"/>
    <mergeCell ref="BL126:CE126"/>
    <mergeCell ref="CF126:CV126"/>
    <mergeCell ref="CW126:DM126"/>
    <mergeCell ref="DN126:ED126"/>
    <mergeCell ref="EE126:ES126"/>
    <mergeCell ref="ET126:FJ126"/>
    <mergeCell ref="CF117:CV117"/>
    <mergeCell ref="CW117:DM117"/>
    <mergeCell ref="DN117:ED117"/>
    <mergeCell ref="EE117:ES117"/>
    <mergeCell ref="A117:AO117"/>
    <mergeCell ref="AP117:AU117"/>
    <mergeCell ref="AV117:BK117"/>
    <mergeCell ref="BL117:CE117"/>
    <mergeCell ref="DX82:EJ82"/>
    <mergeCell ref="EK82:EW82"/>
    <mergeCell ref="EK83:EW83"/>
    <mergeCell ref="DX80:EJ80"/>
    <mergeCell ref="EK80:EW80"/>
    <mergeCell ref="BU78:CG78"/>
    <mergeCell ref="CH78:CW78"/>
    <mergeCell ref="CX78:DJ78"/>
    <mergeCell ref="DK78:DW78"/>
    <mergeCell ref="DX78:EJ78"/>
    <mergeCell ref="EK78:EW78"/>
    <mergeCell ref="A78:AJ78"/>
    <mergeCell ref="AK78:AP78"/>
    <mergeCell ref="AQ78:BB78"/>
    <mergeCell ref="BC78:BT78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CH63:CW63"/>
    <mergeCell ref="CX63:DJ63"/>
    <mergeCell ref="DK63:DW63"/>
    <mergeCell ref="DX63:EJ63"/>
    <mergeCell ref="AT22:BI22"/>
    <mergeCell ref="CF22:CV22"/>
    <mergeCell ref="EE22:ES22"/>
    <mergeCell ref="ET48:FJ48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ET118:FJ118"/>
    <mergeCell ref="A118:AO118"/>
    <mergeCell ref="AP118:AU118"/>
    <mergeCell ref="AV118:BK118"/>
    <mergeCell ref="BL118:CE118"/>
    <mergeCell ref="CF118:CV118"/>
    <mergeCell ref="CW118:DM118"/>
    <mergeCell ref="DN118:ED118"/>
    <mergeCell ref="EE118:ES118"/>
    <mergeCell ref="A87:AJ87"/>
    <mergeCell ref="AK87:AP87"/>
    <mergeCell ref="AQ87:BB87"/>
    <mergeCell ref="BC87:BT87"/>
    <mergeCell ref="DK88:DW88"/>
    <mergeCell ref="DX88:EJ88"/>
    <mergeCell ref="EK88:EW88"/>
    <mergeCell ref="A94:AJ94"/>
    <mergeCell ref="AK94:AP94"/>
    <mergeCell ref="DK103:DW103"/>
    <mergeCell ref="DX103:EJ103"/>
    <mergeCell ref="EK103:EW103"/>
    <mergeCell ref="A114:AO115"/>
    <mergeCell ref="AP114:AU115"/>
    <mergeCell ref="AV114:BK115"/>
    <mergeCell ref="BL114:CE115"/>
    <mergeCell ref="CF114:ES114"/>
    <mergeCell ref="CF115:CV115"/>
    <mergeCell ref="CW115:DM115"/>
    <mergeCell ref="DN115:ED115"/>
    <mergeCell ref="EE115:ES115"/>
    <mergeCell ref="A116:AO116"/>
    <mergeCell ref="AP116:AU116"/>
    <mergeCell ref="AV116:BK116"/>
    <mergeCell ref="BL116:CE116"/>
    <mergeCell ref="ET116:FJ116"/>
    <mergeCell ref="CF116:CV116"/>
    <mergeCell ref="CW116:DM116"/>
    <mergeCell ref="DN116:ED116"/>
    <mergeCell ref="EE116:ES116"/>
    <mergeCell ref="A119:AO119"/>
    <mergeCell ref="AP119:AU119"/>
    <mergeCell ref="AV119:BK119"/>
    <mergeCell ref="BL119:CE119"/>
    <mergeCell ref="CF119:CV119"/>
    <mergeCell ref="CW119:DM119"/>
    <mergeCell ref="DN119:ED119"/>
    <mergeCell ref="EE119:ES119"/>
    <mergeCell ref="ET119:FJ119"/>
    <mergeCell ref="A120:AO120"/>
    <mergeCell ref="AP120:AU120"/>
    <mergeCell ref="AV120:BK120"/>
    <mergeCell ref="BL120:CE120"/>
    <mergeCell ref="CF120:CV120"/>
    <mergeCell ref="CW120:DM120"/>
    <mergeCell ref="DN120:ED120"/>
    <mergeCell ref="EE120:ES120"/>
    <mergeCell ref="ET120:FJ120"/>
    <mergeCell ref="A125:AO125"/>
    <mergeCell ref="AP125:AU125"/>
    <mergeCell ref="AV125:BK125"/>
    <mergeCell ref="BL125:CE125"/>
    <mergeCell ref="ET125:FJ125"/>
    <mergeCell ref="CF125:CV125"/>
    <mergeCell ref="CW125:DM125"/>
    <mergeCell ref="DN125:ED125"/>
    <mergeCell ref="EE125:ES125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Диляра</cp:lastModifiedBy>
  <cp:lastPrinted>2005-09-08T11:27:33Z</cp:lastPrinted>
  <dcterms:created xsi:type="dcterms:W3CDTF">2005-04-08T04:14:02Z</dcterms:created>
  <dcterms:modified xsi:type="dcterms:W3CDTF">2015-01-14T05:24:13Z</dcterms:modified>
  <cp:category/>
  <cp:version/>
  <cp:contentType/>
  <cp:contentStatus/>
</cp:coreProperties>
</file>