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ГР'!$FJ$127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DX50" i="1"/>
  <c r="EK50" i="1"/>
  <c r="EX50" i="1"/>
  <c r="DX51" i="1"/>
  <c r="EK51" i="1"/>
  <c r="EX51" i="1"/>
  <c r="DX52" i="1"/>
  <c r="EK52" i="1" s="1"/>
  <c r="DX53" i="1"/>
  <c r="EK53" i="1" s="1"/>
  <c r="DX54" i="1"/>
  <c r="EK54" i="1"/>
  <c r="EX54" i="1"/>
  <c r="DX55" i="1"/>
  <c r="EK55" i="1"/>
  <c r="EX55" i="1"/>
  <c r="DX56" i="1"/>
  <c r="EK56" i="1" s="1"/>
  <c r="DX57" i="1"/>
  <c r="EK57" i="1" s="1"/>
  <c r="DX58" i="1"/>
  <c r="EK58" i="1"/>
  <c r="EX58" i="1"/>
  <c r="DX59" i="1"/>
  <c r="EK59" i="1"/>
  <c r="EX59" i="1"/>
  <c r="DX60" i="1"/>
  <c r="EK60" i="1" s="1"/>
  <c r="DX61" i="1"/>
  <c r="EK61" i="1" s="1"/>
  <c r="DX62" i="1"/>
  <c r="EK62" i="1"/>
  <c r="EX62" i="1"/>
  <c r="DX63" i="1"/>
  <c r="EK63" i="1"/>
  <c r="EX63" i="1"/>
  <c r="DX64" i="1"/>
  <c r="EK64" i="1" s="1"/>
  <c r="DX65" i="1"/>
  <c r="EK65" i="1" s="1"/>
  <c r="DX66" i="1"/>
  <c r="EK66" i="1"/>
  <c r="EX66" i="1"/>
  <c r="DX67" i="1"/>
  <c r="EK67" i="1"/>
  <c r="EX67" i="1"/>
  <c r="DX68" i="1"/>
  <c r="EK68" i="1" s="1"/>
  <c r="DX69" i="1"/>
  <c r="EK69" i="1" s="1"/>
  <c r="DX70" i="1"/>
  <c r="EK70" i="1"/>
  <c r="EX70" i="1"/>
  <c r="DX71" i="1"/>
  <c r="EK71" i="1"/>
  <c r="EX71" i="1"/>
  <c r="DX72" i="1"/>
  <c r="EK72" i="1" s="1"/>
  <c r="DX73" i="1"/>
  <c r="EK73" i="1" s="1"/>
  <c r="DX74" i="1"/>
  <c r="EK74" i="1"/>
  <c r="EX74" i="1"/>
  <c r="DX75" i="1"/>
  <c r="EK75" i="1"/>
  <c r="EX75" i="1"/>
  <c r="DX76" i="1"/>
  <c r="EK76" i="1" s="1"/>
  <c r="DX77" i="1"/>
  <c r="EK77" i="1" s="1"/>
  <c r="DX78" i="1"/>
  <c r="EK78" i="1"/>
  <c r="EX78" i="1"/>
  <c r="DX79" i="1"/>
  <c r="EK79" i="1"/>
  <c r="EX79" i="1"/>
  <c r="DX80" i="1"/>
  <c r="EK80" i="1" s="1"/>
  <c r="DX81" i="1"/>
  <c r="EK81" i="1" s="1"/>
  <c r="DX82" i="1"/>
  <c r="EK82" i="1"/>
  <c r="EX82" i="1"/>
  <c r="DX83" i="1"/>
  <c r="EK83" i="1"/>
  <c r="EX83" i="1"/>
  <c r="DX84" i="1"/>
  <c r="EK84" i="1" s="1"/>
  <c r="DX85" i="1"/>
  <c r="EX85" i="1" s="1"/>
  <c r="EK85" i="1"/>
  <c r="DX86" i="1"/>
  <c r="EK86" i="1"/>
  <c r="EX86" i="1"/>
  <c r="DX87" i="1"/>
  <c r="EK87" i="1"/>
  <c r="EX87" i="1"/>
  <c r="DX88" i="1"/>
  <c r="EK88" i="1" s="1"/>
  <c r="DX89" i="1"/>
  <c r="EX89" i="1" s="1"/>
  <c r="EK89" i="1"/>
  <c r="DX90" i="1"/>
  <c r="EK90" i="1"/>
  <c r="EX90" i="1"/>
  <c r="DX91" i="1"/>
  <c r="EK91" i="1"/>
  <c r="EX91" i="1"/>
  <c r="DX92" i="1"/>
  <c r="EE104" i="1"/>
  <c r="ET104" i="1"/>
  <c r="EE105" i="1"/>
  <c r="ET105" i="1"/>
  <c r="EE106" i="1"/>
  <c r="ET106" i="1"/>
  <c r="EE107" i="1"/>
  <c r="ET107" i="1"/>
  <c r="EE108" i="1"/>
  <c r="ET108" i="1"/>
  <c r="EE109" i="1"/>
  <c r="ET109" i="1"/>
  <c r="EE110" i="1"/>
  <c r="EE111" i="1"/>
  <c r="EE112" i="1"/>
  <c r="EE113" i="1"/>
  <c r="EE114" i="1"/>
  <c r="EE115" i="1"/>
  <c r="EE116" i="1"/>
  <c r="EE117" i="1"/>
  <c r="EE118" i="1"/>
  <c r="EX88" i="1" l="1"/>
  <c r="EX84" i="1"/>
  <c r="EX80" i="1"/>
  <c r="EX76" i="1"/>
  <c r="EX72" i="1"/>
  <c r="EX68" i="1"/>
  <c r="EX64" i="1"/>
  <c r="EX60" i="1"/>
  <c r="EX56" i="1"/>
  <c r="EX52" i="1"/>
  <c r="EX81" i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<sst xmlns="http://schemas.openxmlformats.org/spreadsheetml/2006/main" count="217" uniqueCount="169">
  <si>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</si>
  <si>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</si>
  <si>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</si>
  <si>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</si>
  <si>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</si>
  <si>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</si>
  <si>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</si>
  <si>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</si>
  <si>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</si>
  <si>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</si>
  <si>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</si>
  <si>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</si>
  <si>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</si>
  <si>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</si>
  <si>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</si>
  <si>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</si>
  <si>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01.10.2021 г.</t>
  </si>
  <si>
    <t>06.10.2021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</si>
  <si>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</si>
  <si>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</si>
  <si>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</si>
  <si>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</si>
  <si>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</si>
  <si>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</si>
  <si>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</si>
  <si>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</si>
  <si>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</si>
  <si>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</si>
  <si>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</si>
  <si>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</si>
  <si>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</si>
  <si>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</si>
  <si>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</si>
  <si>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</si>
  <si>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</si>
  <si>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04310804020010000110112</t>
  </si>
  <si>
    <t>Прочие доходы от оказания платных услуг (работ) получателями средств бюджетов сельских поселений</t>
  </si>
  <si>
    <t>04311301995100000130131</t>
  </si>
  <si>
    <t>Прочие доходы от компенсации затрат бюджетов сельских поселений</t>
  </si>
  <si>
    <t>04311302995100000130134</t>
  </si>
  <si>
    <t>Невыясненные поступления, зачисляемые в бюджеты сельских поселений</t>
  </si>
  <si>
    <t>04311701050100000180181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</si>
  <si>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</si>
  <si>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</si>
  <si>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</si>
  <si>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</si>
  <si>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</si>
  <si>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</si>
  <si>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</si>
  <si>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</si>
  <si>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</si>
  <si>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04321960010100000150151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</si>
  <si>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</si>
  <si>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</si>
  <si>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</si>
  <si>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</si>
  <si>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</si>
  <si>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</si>
  <si>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</si>
  <si>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</si>
  <si>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</si>
  <si>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</si>
  <si>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</si>
  <si>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</si>
  <si>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</si>
  <si>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</si>
  <si>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</si>
  <si>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</si>
  <si>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</si>
  <si>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</si>
  <si>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</si>
  <si>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</si>
  <si>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</si>
  <si>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</si>
  <si>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</si>
  <si>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</si>
  <si>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</si>
  <si>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</si>
  <si>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</si>
  <si>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</si>
  <si>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</si>
  <si>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</si>
  <si>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</si>
  <si>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</si>
  <si>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</si>
  <si>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</si>
  <si>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</si>
  <si>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</si>
  <si>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</si>
  <si>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</si>
  <si>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</si>
  <si>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основных средств</t>
  </si>
  <si>
    <t>04201049900002040244310</t>
  </si>
  <si>
    <t>Увеличение стоимости горюче-смазочных материалов</t>
  </si>
  <si>
    <t>04201049900002040244343</t>
  </si>
  <si>
    <t>Увеличение стоимости прочих материальных запасов</t>
  </si>
  <si>
    <t>04201049900002040244346</t>
  </si>
  <si>
    <t>04201049900002040247223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</si>
  <si>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</si>
  <si>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</si>
  <si>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</si>
  <si>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</si>
  <si>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</si>
  <si>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</si>
  <si>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</si>
  <si>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04202039900051180244346</t>
  </si>
  <si>
    <t>04204099900078020244225</t>
  </si>
  <si>
    <t>04204099900078020244343</t>
  </si>
  <si>
    <t>04204099900078020244346</t>
  </si>
  <si>
    <t>04205039900078010244225</t>
  </si>
  <si>
    <t>04205039900078010244310</t>
  </si>
  <si>
    <t>04205039900078010244346</t>
  </si>
  <si>
    <t>04205039900078010247223</t>
  </si>
  <si>
    <t>04205039900078040244223</t>
  </si>
  <si>
    <t>04205039900078050244225</t>
  </si>
  <si>
    <t>04205039900078050244226</t>
  </si>
  <si>
    <t>04205039900078050244227</t>
  </si>
  <si>
    <t>04205039900078050244310</t>
  </si>
  <si>
    <t>04205039900078050244346</t>
  </si>
  <si>
    <t>04205039900078050247223</t>
  </si>
  <si>
    <t>04208010840144091244223</t>
  </si>
  <si>
    <t>04208010840144091244225</t>
  </si>
  <si>
    <t>Увеличение стоимости прочих материальных запасов однократного применения</t>
  </si>
  <si>
    <t>04208010840144091244349</t>
  </si>
  <si>
    <t>04208010840144091247223</t>
  </si>
  <si>
    <t>Пособия по социальной помощи населению в денежной форме</t>
  </si>
  <si>
    <t>04210030310105530313262</t>
  </si>
  <si>
    <t>04210060310105410244349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</si>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</sst>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8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3091186.92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3434660.2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3434660.2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-343473.28000000026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3091186.92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3434660.2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3434660.2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-343473.28000000026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3400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3400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-400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36.4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12449.14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12449.14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-12449.14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47822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47822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-47822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285000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285000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-285000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1957300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863666.6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863666.6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1093633.3999999999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75000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75000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25000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245886.92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1141977.76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1141977.76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-896090.84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-3930.64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-3930.64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3930.64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21.5" customHeight="1" x14ac:dyDescent="0.2">
      <c r="A30" s="69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130000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76655.350000000006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76655.350000000006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53344.649999999994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28.06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28.06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-28.06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137091.29999999999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137091.29999999999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-137091.29999999999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 x14ac:dyDescent="0.2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55000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39277.410000000003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39277.410000000003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15722.589999999997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7" t="s">
        <v>60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200000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78268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78268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121732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 x14ac:dyDescent="0.2">
      <c r="A35" s="67" t="s">
        <v>62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400000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677655.22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677655.22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-277655.21999999997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4310538.07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4310538.07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3227468.43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92" si="2">CH50+CX50+DK50</f>
        <v>3227468.43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91" si="3">BC50-DX50</f>
        <v>1083069.6400000001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91" si="4">BU50-DX50</f>
        <v>1083069.6400000001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4310538.07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4310538.07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3227468.43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3227468.43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1083069.6400000001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1083069.6400000001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7" t="s">
        <v>75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399626.41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399626.41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312572.7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312572.7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87053.709999999963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87053.709999999963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7" t="s">
        <v>77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120649.17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120649.17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94396.96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94396.96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26252.209999999992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26252.209999999992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382478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382478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328389.03000000003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328389.03000000003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54088.969999999972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54088.969999999972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7" t="s">
        <v>77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115490.36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115490.36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98438.71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98438.71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17051.649999999994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17051.649999999994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18500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18500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6424.44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6424.44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12075.560000000001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12075.560000000001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7" t="s">
        <v>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3544.54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3544.54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2367.2800000000002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2367.2800000000002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1177.2599999999998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1177.2599999999998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29950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29950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29950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29950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7" t="s">
        <v>87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6028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6028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3950.74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3950.74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2077.2600000000002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2077.2600000000002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7" t="s">
        <v>89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3643.06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3643.06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3306.84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3306.84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336.2199999999998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336.2199999999998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7" t="s">
        <v>91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7" t="s">
        <v>93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100000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100000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79000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79000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21000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21000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7" t="s">
        <v>95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19300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19300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19300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19300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7" t="s">
        <v>83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2088.9499999999998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2088.9499999999998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12911.05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12911.05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7" t="s">
        <v>98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25000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25000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20980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20980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4020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4020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7" t="s">
        <v>98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100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118400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118400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49033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49033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69367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69367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7" t="s">
        <v>75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101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58770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58770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45397.25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45397.25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13372.75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13372.75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77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102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17778.740000000002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17778.740000000002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12505.86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12505.86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5272.880000000001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5272.880000000001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7" t="s">
        <v>75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103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68900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68900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51675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51675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17225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17225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7" t="s">
        <v>77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104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20800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20800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15600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15600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5200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5200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7" t="s">
        <v>95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105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10300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10300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7725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7725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2575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2575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85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106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7" t="s">
        <v>93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107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35000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35000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32546.29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32546.29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2453.7099999999991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2453.7099999999991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7" t="s">
        <v>95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605000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605000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605000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605000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7" t="s">
        <v>85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7" t="s">
        <v>91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110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32250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32250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32250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32250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7" t="s">
        <v>95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111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17750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17750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17750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17750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7" t="s">
        <v>83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308000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308000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230000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230000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78000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78000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7" t="s">
        <v>83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9058.92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9058.92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3954.86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3954.86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5104.0599999999995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5104.0599999999995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7" t="s">
        <v>85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114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504719.96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504719.96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251097.84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251097.84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253622.12000000002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253622.12000000002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7" t="s">
        <v>87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53041.71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53041.71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9226.1200000000008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9226.1200000000008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43815.59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43815.59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116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1356.94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1356.94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1356.94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1356.94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7" t="s">
        <v>91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298900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298900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168900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168900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130000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130000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7" t="s">
        <v>95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72416.600000000006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72416.600000000006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52416.6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52416.6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20000.000000000007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20000.000000000007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7" t="s">
        <v>83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70000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70000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70000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70000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7" t="s">
        <v>83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120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7596.54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7596.54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5624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5624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1972.54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1972.54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7" t="s">
        <v>85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208689.12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208689.12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146412.51999999999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146412.51999999999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62276.600000000006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62276.600000000006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6.4" customHeight="1" x14ac:dyDescent="0.2">
      <c r="A88" s="67" t="s">
        <v>122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123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30000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30000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30000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30000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 x14ac:dyDescent="0.2">
      <c r="A89" s="67" t="s">
        <v>83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8"/>
      <c r="AL89" s="59"/>
      <c r="AM89" s="59"/>
      <c r="AN89" s="59"/>
      <c r="AO89" s="59"/>
      <c r="AP89" s="59"/>
      <c r="AQ89" s="59" t="s">
        <v>124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434000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434000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306031.5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306031.5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127968.5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127968.5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7" t="s">
        <v>125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8"/>
      <c r="AL90" s="59"/>
      <c r="AM90" s="59"/>
      <c r="AN90" s="59"/>
      <c r="AO90" s="59"/>
      <c r="AP90" s="59"/>
      <c r="AQ90" s="59" t="s">
        <v>126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7200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7200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5400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5400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1800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1800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" customHeight="1" x14ac:dyDescent="0.2">
      <c r="A91" s="67" t="s">
        <v>122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58"/>
      <c r="AL91" s="59"/>
      <c r="AM91" s="59"/>
      <c r="AN91" s="59"/>
      <c r="AO91" s="59"/>
      <c r="AP91" s="59"/>
      <c r="AQ91" s="59" t="s">
        <v>127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16400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16400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16400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16400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 x14ac:dyDescent="0.2">
      <c r="A92" s="73" t="s">
        <v>128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5" t="s">
        <v>129</v>
      </c>
      <c r="AL92" s="76"/>
      <c r="AM92" s="76"/>
      <c r="AN92" s="76"/>
      <c r="AO92" s="76"/>
      <c r="AP92" s="76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2">
        <v>-1219351.1499999999</v>
      </c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>
        <v>-1219351.1499999999</v>
      </c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>
        <v>207191.77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62">
        <f t="shared" si="2"/>
        <v>207191.77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8"/>
    </row>
    <row r="93" spans="1:166" ht="24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8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9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6" t="s">
        <v>130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6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2" t="s">
        <v>131</v>
      </c>
    </row>
    <row r="100" spans="1:166" ht="12.75" customHeight="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</row>
    <row r="101" spans="1:166" ht="11.25" customHeight="1" x14ac:dyDescent="0.2">
      <c r="A101" s="41" t="s">
        <v>21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2"/>
      <c r="AP101" s="45" t="s">
        <v>22</v>
      </c>
      <c r="AQ101" s="41"/>
      <c r="AR101" s="41"/>
      <c r="AS101" s="41"/>
      <c r="AT101" s="41"/>
      <c r="AU101" s="42"/>
      <c r="AV101" s="45" t="s">
        <v>132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2"/>
      <c r="BL101" s="45" t="s">
        <v>67</v>
      </c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2"/>
      <c r="CF101" s="35" t="s">
        <v>25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5" t="s">
        <v>26</v>
      </c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7"/>
    </row>
    <row r="102" spans="1:166" ht="69.75" customHeight="1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4"/>
      <c r="AP102" s="46"/>
      <c r="AQ102" s="43"/>
      <c r="AR102" s="43"/>
      <c r="AS102" s="43"/>
      <c r="AT102" s="43"/>
      <c r="AU102" s="44"/>
      <c r="AV102" s="46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4"/>
      <c r="BL102" s="46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4"/>
      <c r="CF102" s="36" t="s">
        <v>133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7"/>
      <c r="CW102" s="35" t="s">
        <v>28</v>
      </c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7"/>
      <c r="DN102" s="35" t="s">
        <v>29</v>
      </c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7"/>
      <c r="EE102" s="35" t="s">
        <v>30</v>
      </c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7"/>
      <c r="ET102" s="46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8"/>
    </row>
    <row r="103" spans="1:166" ht="12" customHeight="1" x14ac:dyDescent="0.2">
      <c r="A103" s="39">
        <v>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40"/>
      <c r="AP103" s="29">
        <v>2</v>
      </c>
      <c r="AQ103" s="30"/>
      <c r="AR103" s="30"/>
      <c r="AS103" s="30"/>
      <c r="AT103" s="30"/>
      <c r="AU103" s="31"/>
      <c r="AV103" s="29">
        <v>3</v>
      </c>
      <c r="AW103" s="30"/>
      <c r="AX103" s="30"/>
      <c r="AY103" s="30"/>
      <c r="AZ103" s="30"/>
      <c r="BA103" s="30"/>
      <c r="BB103" s="30"/>
      <c r="BC103" s="30"/>
      <c r="BD103" s="30"/>
      <c r="BE103" s="15"/>
      <c r="BF103" s="15"/>
      <c r="BG103" s="15"/>
      <c r="BH103" s="15"/>
      <c r="BI103" s="15"/>
      <c r="BJ103" s="15"/>
      <c r="BK103" s="38"/>
      <c r="BL103" s="29">
        <v>4</v>
      </c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1"/>
      <c r="CF103" s="29">
        <v>5</v>
      </c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1"/>
      <c r="CW103" s="29">
        <v>6</v>
      </c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1"/>
      <c r="DN103" s="29">
        <v>7</v>
      </c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1"/>
      <c r="EE103" s="29">
        <v>8</v>
      </c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1"/>
      <c r="ET103" s="49">
        <v>9</v>
      </c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37.5" customHeight="1" x14ac:dyDescent="0.2">
      <c r="A104" s="79" t="s">
        <v>134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80"/>
      <c r="AP104" s="51" t="s">
        <v>135</v>
      </c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3"/>
      <c r="BF104" s="33"/>
      <c r="BG104" s="33"/>
      <c r="BH104" s="33"/>
      <c r="BI104" s="33"/>
      <c r="BJ104" s="33"/>
      <c r="BK104" s="54"/>
      <c r="BL104" s="55">
        <v>1219351.1499999999</v>
      </c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>
        <v>-207191.77</v>
      </c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>
        <f t="shared" ref="EE104:EE118" si="5">CF104+CW104+DN104</f>
        <v>-207191.77</v>
      </c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>
        <f t="shared" ref="ET104:ET109" si="6">BL104-CF104-CW104-DN104</f>
        <v>1426542.92</v>
      </c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6"/>
    </row>
    <row r="105" spans="1:166" ht="36.75" customHeight="1" x14ac:dyDescent="0.2">
      <c r="A105" s="81" t="s">
        <v>136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2"/>
      <c r="AP105" s="58" t="s">
        <v>137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>
        <f t="shared" si="5"/>
        <v>0</v>
      </c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5"/>
      <c r="ET105" s="63">
        <f t="shared" si="6"/>
        <v>0</v>
      </c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83"/>
    </row>
    <row r="106" spans="1:166" ht="17.25" customHeight="1" x14ac:dyDescent="0.2">
      <c r="A106" s="87" t="s">
        <v>138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8"/>
      <c r="AP106" s="23"/>
      <c r="AQ106" s="24"/>
      <c r="AR106" s="24"/>
      <c r="AS106" s="24"/>
      <c r="AT106" s="24"/>
      <c r="AU106" s="89"/>
      <c r="AV106" s="90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2"/>
      <c r="BL106" s="84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6"/>
      <c r="CF106" s="84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6"/>
      <c r="CW106" s="84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6"/>
      <c r="DN106" s="84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6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" customHeight="1" x14ac:dyDescent="0.2">
      <c r="A107" s="81" t="s">
        <v>139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2"/>
      <c r="AP107" s="58" t="s">
        <v>140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7.25" customHeight="1" x14ac:dyDescent="0.2">
      <c r="A108" s="87" t="s">
        <v>138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8"/>
      <c r="AP108" s="23"/>
      <c r="AQ108" s="24"/>
      <c r="AR108" s="24"/>
      <c r="AS108" s="24"/>
      <c r="AT108" s="24"/>
      <c r="AU108" s="89"/>
      <c r="AV108" s="90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2"/>
      <c r="BL108" s="84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6"/>
      <c r="CF108" s="84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6"/>
      <c r="CW108" s="84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6"/>
      <c r="DN108" s="84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6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 x14ac:dyDescent="0.2">
      <c r="A109" s="93" t="s">
        <v>141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142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>
        <f t="shared" si="6"/>
        <v>0</v>
      </c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 x14ac:dyDescent="0.2">
      <c r="A110" s="57" t="s">
        <v>143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8" t="s">
        <v>144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5" customHeight="1" x14ac:dyDescent="0.2">
      <c r="A111" s="57" t="s">
        <v>145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146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1.5" customHeight="1" x14ac:dyDescent="0.2">
      <c r="A112" s="101" t="s">
        <v>147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148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>
        <v>1219351.1499999999</v>
      </c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-207191.77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-207191.77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8.25" customHeight="1" x14ac:dyDescent="0.2">
      <c r="A113" s="101" t="s">
        <v>149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150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>
        <v>1219351.1499999999</v>
      </c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>
        <v>-207191.77</v>
      </c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-207191.77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6" customHeight="1" x14ac:dyDescent="0.2">
      <c r="A114" s="101" t="s">
        <v>151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58" t="s">
        <v>152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>
        <v>-3091186.92</v>
      </c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>
        <v>-3434660.2</v>
      </c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-3434660.2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6.25" customHeight="1" x14ac:dyDescent="0.2">
      <c r="A115" s="101" t="s">
        <v>153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154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>
        <v>4310538.07</v>
      </c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>
        <v>3227468.43</v>
      </c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3227468.43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7.75" customHeight="1" x14ac:dyDescent="0.2">
      <c r="A116" s="101" t="s">
        <v>155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58" t="s">
        <v>156</v>
      </c>
      <c r="AQ116" s="59"/>
      <c r="AR116" s="59"/>
      <c r="AS116" s="59"/>
      <c r="AT116" s="59"/>
      <c r="AU116" s="59"/>
      <c r="AV116" s="76"/>
      <c r="AW116" s="76"/>
      <c r="AX116" s="76"/>
      <c r="AY116" s="76"/>
      <c r="AZ116" s="76"/>
      <c r="BA116" s="76"/>
      <c r="BB116" s="76"/>
      <c r="BC116" s="76"/>
      <c r="BD116" s="76"/>
      <c r="BE116" s="94"/>
      <c r="BF116" s="95"/>
      <c r="BG116" s="95"/>
      <c r="BH116" s="95"/>
      <c r="BI116" s="95"/>
      <c r="BJ116" s="95"/>
      <c r="BK116" s="96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" customHeight="1" x14ac:dyDescent="0.2">
      <c r="A117" s="101" t="s">
        <v>157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158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3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5"/>
      <c r="EE117" s="62">
        <f t="shared" si="5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5.5" customHeight="1" x14ac:dyDescent="0.2">
      <c r="A118" s="103" t="s">
        <v>159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5"/>
      <c r="AP118" s="75" t="s">
        <v>160</v>
      </c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94"/>
      <c r="BF118" s="95"/>
      <c r="BG118" s="95"/>
      <c r="BH118" s="95"/>
      <c r="BI118" s="95"/>
      <c r="BJ118" s="95"/>
      <c r="BK118" s="96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106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8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>
        <f t="shared" si="5"/>
        <v>0</v>
      </c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8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 t="s">
        <v>161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"/>
      <c r="AG121" s="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162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09" t="s">
        <v>163</v>
      </c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"/>
      <c r="AG122" s="1"/>
      <c r="AH122" s="109" t="s">
        <v>164</v>
      </c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165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"/>
      <c r="DR122" s="1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 t="s">
        <v>166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"/>
      <c r="AG123" s="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09" t="s">
        <v>163</v>
      </c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7"/>
      <c r="DR123" s="7"/>
      <c r="DS123" s="109" t="s">
        <v>164</v>
      </c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09" t="s">
        <v>163</v>
      </c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7"/>
      <c r="AG124" s="7"/>
      <c r="AH124" s="109" t="s">
        <v>164</v>
      </c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7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11" t="s">
        <v>167</v>
      </c>
      <c r="B126" s="111"/>
      <c r="C126" s="112"/>
      <c r="D126" s="112"/>
      <c r="E126" s="112"/>
      <c r="F126" s="1" t="s">
        <v>167</v>
      </c>
      <c r="G126" s="1"/>
      <c r="H126" s="1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11">
        <v>200</v>
      </c>
      <c r="Z126" s="111"/>
      <c r="AA126" s="111"/>
      <c r="AB126" s="111"/>
      <c r="AC126" s="111"/>
      <c r="AD126" s="110"/>
      <c r="AE126" s="110"/>
      <c r="AF126" s="1"/>
      <c r="AG126" s="1" t="s">
        <v>168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1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1"/>
      <c r="CY127" s="1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1"/>
      <c r="DW127" s="1"/>
      <c r="DX127" s="2"/>
      <c r="DY127" s="2"/>
      <c r="DZ127" s="5"/>
      <c r="EA127" s="5"/>
      <c r="EB127" s="5"/>
      <c r="EC127" s="1"/>
      <c r="ED127" s="1"/>
      <c r="EE127" s="1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2"/>
      <c r="EW127" s="2"/>
      <c r="EX127" s="2"/>
      <c r="EY127" s="2"/>
      <c r="EZ127" s="2"/>
      <c r="FA127" s="8"/>
      <c r="FB127" s="8"/>
      <c r="FC127" s="1"/>
      <c r="FD127" s="1"/>
      <c r="FE127" s="1"/>
      <c r="FF127" s="1"/>
      <c r="FG127" s="1"/>
      <c r="FH127" s="1"/>
      <c r="FI127" s="1"/>
      <c r="FJ127" s="1"/>
    </row>
    <row r="128" spans="1:166" ht="9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1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10"/>
      <c r="CY128" s="10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</sheetData>
  <mergeCells count="860">
    <mergeCell ref="AD126:AE126"/>
    <mergeCell ref="A126:B126"/>
    <mergeCell ref="C126:E126"/>
    <mergeCell ref="I126:X126"/>
    <mergeCell ref="Y126:AC126"/>
    <mergeCell ref="DC123:DP123"/>
    <mergeCell ref="DS123:ES123"/>
    <mergeCell ref="DC122:DP122"/>
    <mergeCell ref="DS122:ES122"/>
    <mergeCell ref="R124:AE124"/>
    <mergeCell ref="AH124:BH124"/>
    <mergeCell ref="N121:AE121"/>
    <mergeCell ref="AH121:BH121"/>
    <mergeCell ref="N122:AE122"/>
    <mergeCell ref="AH122:BH122"/>
    <mergeCell ref="R123:AE123"/>
    <mergeCell ref="AH123:BH123"/>
    <mergeCell ref="ET118:FJ118"/>
    <mergeCell ref="A118:AO118"/>
    <mergeCell ref="AP118:AU118"/>
    <mergeCell ref="AV118:BK118"/>
    <mergeCell ref="BL118:CE118"/>
    <mergeCell ref="CF118:CV118"/>
    <mergeCell ref="CW117:DM117"/>
    <mergeCell ref="DN117:ED117"/>
    <mergeCell ref="EE117:ES117"/>
    <mergeCell ref="CW118:DM118"/>
    <mergeCell ref="DN118:ED118"/>
    <mergeCell ref="EE118:ES118"/>
    <mergeCell ref="CW116:DM116"/>
    <mergeCell ref="DN116:ED116"/>
    <mergeCell ref="EE116:ES116"/>
    <mergeCell ref="ET116:FJ116"/>
    <mergeCell ref="A117:AO117"/>
    <mergeCell ref="AP117:AU117"/>
    <mergeCell ref="AV117:BK117"/>
    <mergeCell ref="BL117:CE117"/>
    <mergeCell ref="ET117:FJ117"/>
    <mergeCell ref="CF117:CV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CW114:DM114"/>
    <mergeCell ref="DN114:ED114"/>
    <mergeCell ref="EE114:ES114"/>
    <mergeCell ref="ET114:FJ114"/>
    <mergeCell ref="CF115:CV115"/>
    <mergeCell ref="CW115:DM115"/>
    <mergeCell ref="DN115:ED115"/>
    <mergeCell ref="EE115:ES115"/>
    <mergeCell ref="A113:AO113"/>
    <mergeCell ref="AP113:AU113"/>
    <mergeCell ref="AV113:BK113"/>
    <mergeCell ref="BL113:CE113"/>
    <mergeCell ref="ET113:FJ113"/>
    <mergeCell ref="A114:AO114"/>
    <mergeCell ref="AP114:AU114"/>
    <mergeCell ref="AV114:BK114"/>
    <mergeCell ref="BL114:CE114"/>
    <mergeCell ref="CF114:CV114"/>
    <mergeCell ref="EE112:ES112"/>
    <mergeCell ref="ET112:FJ112"/>
    <mergeCell ref="CF113:CV113"/>
    <mergeCell ref="CW113:DM113"/>
    <mergeCell ref="DN113:ED113"/>
    <mergeCell ref="EE113:ES113"/>
    <mergeCell ref="CW111:DM111"/>
    <mergeCell ref="DN111:ED111"/>
    <mergeCell ref="EE111:ES111"/>
    <mergeCell ref="A112:AO112"/>
    <mergeCell ref="AP112:AU112"/>
    <mergeCell ref="AV112:BK112"/>
    <mergeCell ref="BL112:CE112"/>
    <mergeCell ref="CF112:CV112"/>
    <mergeCell ref="CW112:DM112"/>
    <mergeCell ref="DN112:ED112"/>
    <mergeCell ref="CW110:DM110"/>
    <mergeCell ref="DN110:ED110"/>
    <mergeCell ref="EE110:ES110"/>
    <mergeCell ref="ET110:FJ110"/>
    <mergeCell ref="ET111:FJ111"/>
    <mergeCell ref="A111:AO111"/>
    <mergeCell ref="AP111:AU111"/>
    <mergeCell ref="AV111:BK111"/>
    <mergeCell ref="BL111:CE111"/>
    <mergeCell ref="CF111:CV111"/>
    <mergeCell ref="CF109:CV109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CF110:CV110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CF107:CV107"/>
    <mergeCell ref="CW107:DM107"/>
    <mergeCell ref="DN107:ED107"/>
    <mergeCell ref="EE107:ES107"/>
    <mergeCell ref="ET107:FJ107"/>
    <mergeCell ref="ET108:FJ108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DN105:ED105"/>
    <mergeCell ref="EE105:ES105"/>
    <mergeCell ref="ET105:FJ105"/>
    <mergeCell ref="ET106:FJ106"/>
    <mergeCell ref="CF106:CV106"/>
    <mergeCell ref="CW106:DM106"/>
    <mergeCell ref="DN106:ED106"/>
    <mergeCell ref="EE106:ES106"/>
    <mergeCell ref="A105:AO105"/>
    <mergeCell ref="AP105:AU105"/>
    <mergeCell ref="AV105:BK105"/>
    <mergeCell ref="BL105:CE105"/>
    <mergeCell ref="CF105:CV105"/>
    <mergeCell ref="CW105:DM105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CF101:ES101"/>
    <mergeCell ref="ET101:FJ102"/>
    <mergeCell ref="CF102:CV102"/>
    <mergeCell ref="CW102:DM102"/>
    <mergeCell ref="DN102:ED102"/>
    <mergeCell ref="EE102:ES102"/>
    <mergeCell ref="EK92:EW92"/>
    <mergeCell ref="EX92:FJ92"/>
    <mergeCell ref="BU92:CG92"/>
    <mergeCell ref="CH92:CW92"/>
    <mergeCell ref="CX92:DJ92"/>
    <mergeCell ref="A101:AO102"/>
    <mergeCell ref="AP101:AU102"/>
    <mergeCell ref="AV101:BK102"/>
    <mergeCell ref="BL101:CE102"/>
    <mergeCell ref="A100:FJ100"/>
    <mergeCell ref="DX92:EJ92"/>
    <mergeCell ref="DK92:DW92"/>
    <mergeCell ref="A92:AJ92"/>
    <mergeCell ref="AK92:AP92"/>
    <mergeCell ref="AQ92:BB92"/>
    <mergeCell ref="BC92:BT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2021-10-06T13:32:15Z</dcterms:created>
  <dcterms:modified xsi:type="dcterms:W3CDTF">2021-10-06T13:32:15Z</dcterms:modified>
</cp:coreProperties>
</file>