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5480" windowHeight="6795" activeTab="0"/>
  </bookViews>
  <sheets>
    <sheet name="Отчет об исполнении бюджета ГР" sheetId="1" r:id="rId1"/>
  </sheets>
  <definedNames/>
  <calcPr fullCalcOnLoad="1" refMode="R1C1"/>
</workbook>
</file>

<file path=xl/sharedStrings.xml><?xml version="1.0" encoding="utf-8"?>
<sst xmlns="http://schemas.openxmlformats.org/spreadsheetml/2006/main" count="193" uniqueCount="142">
  <si>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</si>
  <si>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</si>
  <si>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</si>
  <si>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</si>
  <si>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</si>
  <si>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</si>
  <si>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</si>
  <si>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</si>
  <si>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</si>
  <si>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</si>
  <si>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</si>
  <si>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</si>
  <si>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</si>
  <si>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</si>
  <si>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</si>
  <si>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</si>
  <si>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</si>
  <si>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</si>
  <si>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</si>
  <si>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</si>
  <si>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</si>
  <si>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</si>
  <si>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</si>
  <si>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</si>
  <si>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</si>
  <si>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</si>
  <si>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</si>
  <si>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</si>
  <si>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</si>
  <si>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</si>
  <si>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</si>
  <si>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</si>
  <si>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</si>
  <si>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</si>
  <si>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</si>
  <si>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</si>
  <si>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</si>
  <si>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</si>
  <si>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</si>
  <si>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</si>
  <si>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</si>
  <si>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</si>
  <si>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</si>
  <si>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</si>
  <si>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</si>
  <si>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</si>
  <si>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</si>
  <si>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</si>
  <si>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</si>
  <si>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</si>
  <si>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</si>
  <si>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</si>
  <si>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</si>
  <si>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</si>
  <si>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</si>
  <si>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</si>
  <si>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</si>
  <si>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</si>
  <si>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</si>
  <si>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</si>
  <si>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</si>
  <si>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</si>
  <si>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</si>
  <si>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</si>
  <si>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</si>
  <si>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</si>
  <si>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</si>
  <si>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</si>
  <si>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</si>
  <si>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</si>
  <si>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</si>
  <si>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</si>
  <si>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</si>
  <si>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</si>
  <si>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</si>
  <si>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</si>
  <si>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</si>
  <si>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</si>
  <si>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</si>
  <si>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01.04.2015 г.</t>
  </si>
  <si>
    <t>15.04.2015</t>
  </si>
  <si>
    <t>Бюджетные учреждения</t>
  </si>
  <si>
    <t>бюджет Старосляковского сельского поселения Агрызского муниципального района Республики Татарстан</t>
  </si>
  <si>
    <t>Налоговые доходы</t>
  </si>
  <si>
    <t>00010102010011000110</t>
  </si>
  <si>
    <t>00010601030101000110</t>
  </si>
  <si>
    <t>00010601030102100110</t>
  </si>
  <si>
    <t>00010606033101000110</t>
  </si>
  <si>
    <t>00010606033102100110</t>
  </si>
  <si>
    <t>00010606043101000110</t>
  </si>
  <si>
    <t>00010606043102100110</t>
  </si>
  <si>
    <t>00010606043103000110</t>
  </si>
  <si>
    <t>00010804020011000110</t>
  </si>
  <si>
    <t>Доходы от собственности</t>
  </si>
  <si>
    <t>00011105035100000120</t>
  </si>
  <si>
    <t>Уменьшение стоимости основных средств</t>
  </si>
  <si>
    <t>00011402053100000410</t>
  </si>
  <si>
    <t>Прочие доходы</t>
  </si>
  <si>
    <t>00011701050100000180</t>
  </si>
  <si>
    <t>Поступления от других бюджетов бюджетной системы Российской Федерации</t>
  </si>
  <si>
    <t>00020201001100000151</t>
  </si>
  <si>
    <t>00020201003100000151</t>
  </si>
  <si>
    <t>00020203003100000151</t>
  </si>
  <si>
    <t>00020203015100000151</t>
  </si>
  <si>
    <t>00020204012100000151</t>
  </si>
  <si>
    <t>Заработная плата</t>
  </si>
  <si>
    <t>00001020020300121211</t>
  </si>
  <si>
    <t>Начисления на выплаты по оплате труда</t>
  </si>
  <si>
    <t>00001020020300121213</t>
  </si>
  <si>
    <t>00001040020400121211</t>
  </si>
  <si>
    <t>00001040020400121213</t>
  </si>
  <si>
    <t>Услуги связи</t>
  </si>
  <si>
    <t>00001040020400244221</t>
  </si>
  <si>
    <t>Транспортные услуги</t>
  </si>
  <si>
    <t>00001040020400244222</t>
  </si>
  <si>
    <t>Работы, услуги по содержанию имущества</t>
  </si>
  <si>
    <t>00001040020400244225</t>
  </si>
  <si>
    <t>Прочие работы, услуги</t>
  </si>
  <si>
    <t>00001040020400244226</t>
  </si>
  <si>
    <t>Увеличение стоимости материальных запасов</t>
  </si>
  <si>
    <t>00001040020400244340</t>
  </si>
  <si>
    <t>Прочие расходы</t>
  </si>
  <si>
    <t>00001040020400852290</t>
  </si>
  <si>
    <t>00001130029500851290</t>
  </si>
  <si>
    <t>00001130029900111211</t>
  </si>
  <si>
    <t>00001130029900111213</t>
  </si>
  <si>
    <t>00001139905930244340</t>
  </si>
  <si>
    <t>00002039905118121211</t>
  </si>
  <si>
    <t>00002039905118121213</t>
  </si>
  <si>
    <t>00002039905118244340</t>
  </si>
  <si>
    <t>Коммунальные услуги</t>
  </si>
  <si>
    <t>00005036000100244223</t>
  </si>
  <si>
    <t>00005036000100244340</t>
  </si>
  <si>
    <t>00005036000200244222</t>
  </si>
  <si>
    <t>00005036000200244225</t>
  </si>
  <si>
    <t>00005036000500244223</t>
  </si>
  <si>
    <t>00005036000500244340</t>
  </si>
  <si>
    <t>00008014409900244223</t>
  </si>
  <si>
    <t>00008014409900244225</t>
  </si>
  <si>
    <t>00008014409900244226</t>
  </si>
  <si>
    <t>00008014409900244290</t>
  </si>
  <si>
    <t>00008014409900244340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</si>
</sst>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9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indent="2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FJ115"/>
  <sheetViews>
    <sheetView tabSelected="1" zoomScaleSheetLayoutView="100" workbookViewId="0" topLeftCell="A1">
      <selection activeCell="A1" sqref="A1:EQ1"/>
    </sheetView>
  </sheetViews>
  <sheetFormatPr defaultColWidth="9.00390625" defaultRowHeight="12.75"/>
  <cols>
    <col min="1" max="35" width="0.875" style="0" customWidth="1"/>
    <col min="36" max="36" width="2.125" style="0" customWidth="1"/>
    <col min="37" max="53" width="0.875" style="0" customWidth="1"/>
    <col min="54" max="54" width="11.25390625" style="0" customWidth="1"/>
    <col min="55" max="139" width="0.875" style="0" customWidth="1"/>
    <col min="140" max="140" width="1.75390625" style="0" customWidth="1"/>
    <col min="141" max="16384" width="0.875" style="0" customWidth="1"/>
  </cols>
  <sheetData>
    <row r="1" spans="1:166" ht="1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1"/>
      <c r="ES4" s="1"/>
      <c r="ET4" s="73" t="s">
        <v>37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8" t="s">
        <v>8</v>
      </c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10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79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 t="s">
        <v>80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03"/>
    </row>
    <row r="7" spans="1:166" ht="15" customHeight="1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6" t="s">
        <v>81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4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108"/>
    </row>
    <row r="8" spans="1:166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82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03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3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1">
        <v>383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97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8"/>
      <c r="AN16" s="82" t="s">
        <v>11</v>
      </c>
      <c r="AO16" s="83"/>
      <c r="AP16" s="83"/>
      <c r="AQ16" s="83"/>
      <c r="AR16" s="83"/>
      <c r="AS16" s="88"/>
      <c r="AT16" s="82" t="s">
        <v>57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8"/>
      <c r="BJ16" s="82" t="s">
        <v>75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8"/>
      <c r="CF16" s="79" t="s">
        <v>12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82" t="s">
        <v>13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4"/>
    </row>
    <row r="17" spans="1:166" ht="57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9"/>
      <c r="AN17" s="85"/>
      <c r="AO17" s="86"/>
      <c r="AP17" s="86"/>
      <c r="AQ17" s="86"/>
      <c r="AR17" s="86"/>
      <c r="AS17" s="89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9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9"/>
      <c r="CF17" s="80" t="s">
        <v>58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14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15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38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5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ht="12" customHeight="1" thickBot="1">
      <c r="A18" s="76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3">
        <v>2</v>
      </c>
      <c r="AO18" s="74"/>
      <c r="AP18" s="74"/>
      <c r="AQ18" s="74"/>
      <c r="AR18" s="74"/>
      <c r="AS18" s="75"/>
      <c r="AT18" s="73">
        <v>3</v>
      </c>
      <c r="AU18" s="74"/>
      <c r="AV18" s="74"/>
      <c r="AW18" s="74"/>
      <c r="AX18" s="74"/>
      <c r="AY18" s="74"/>
      <c r="AZ18" s="74"/>
      <c r="BA18" s="74"/>
      <c r="BB18" s="74"/>
      <c r="BC18" s="61"/>
      <c r="BD18" s="61"/>
      <c r="BE18" s="61"/>
      <c r="BF18" s="61"/>
      <c r="BG18" s="61"/>
      <c r="BH18" s="61"/>
      <c r="BI18" s="78"/>
      <c r="BJ18" s="73">
        <v>4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5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3">
        <v>6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5"/>
      <c r="DN18" s="73">
        <v>7</v>
      </c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5"/>
      <c r="EE18" s="73">
        <v>8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" customHeight="1">
      <c r="A19" s="95" t="s">
        <v>67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5" t="s">
        <v>39</v>
      </c>
      <c r="AO19" s="66"/>
      <c r="AP19" s="66"/>
      <c r="AQ19" s="66"/>
      <c r="AR19" s="66"/>
      <c r="AS19" s="66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2386100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664576.74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CF19+CW19+DN19</f>
        <v>664576.74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>BJ19-EE19</f>
        <v>1721523.26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9"/>
      <c r="AP20" s="59"/>
      <c r="AQ20" s="59"/>
      <c r="AR20" s="59"/>
      <c r="AS20" s="5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2386100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664576.74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664576.74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1721523.26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84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>
        <v>34000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7501.28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7501.28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26498.72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85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>
        <v>142000</v>
      </c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-4937.92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-4937.92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146937.92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86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18.92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18.92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-18.92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87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>
        <v>15000</v>
      </c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29994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29994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-14994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88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-308.81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-308.81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308.81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89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>
        <v>171000</v>
      </c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6247.19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6247.19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164752.81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90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287.27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287.27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-287.27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91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2.56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2.56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-2.56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83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92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>
        <v>25000</v>
      </c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750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750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24250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93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94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>
        <v>25000</v>
      </c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6922.25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6922.25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18077.75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95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96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-3600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-3600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3600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97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98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20000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20000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-20000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99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100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>
        <v>1619500</v>
      </c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>
        <v>340100</v>
      </c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340100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1279400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>
      <c r="A34" s="36" t="s">
        <v>99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101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>
        <v>21500</v>
      </c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0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21500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9.5" customHeight="1">
      <c r="A35" s="36" t="s">
        <v>99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9"/>
      <c r="AO35" s="20"/>
      <c r="AP35" s="20"/>
      <c r="AQ35" s="20"/>
      <c r="AR35" s="20"/>
      <c r="AS35" s="20"/>
      <c r="AT35" s="20" t="s">
        <v>102</v>
      </c>
      <c r="AU35" s="20"/>
      <c r="AV35" s="20"/>
      <c r="AW35" s="20"/>
      <c r="AX35" s="20"/>
      <c r="AY35" s="20"/>
      <c r="AZ35" s="20"/>
      <c r="BA35" s="20"/>
      <c r="BB35" s="20"/>
      <c r="BC35" s="38"/>
      <c r="BD35" s="31"/>
      <c r="BE35" s="31"/>
      <c r="BF35" s="31"/>
      <c r="BG35" s="31"/>
      <c r="BH35" s="31"/>
      <c r="BI35" s="32"/>
      <c r="BJ35" s="15">
        <v>1000</v>
      </c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25">
        <f>CF35+CW35+DN35</f>
        <v>0</v>
      </c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7"/>
      <c r="ET35" s="15">
        <f>BJ35-EE35</f>
        <v>1000</v>
      </c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9.5" customHeight="1">
      <c r="A36" s="36" t="s">
        <v>99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19"/>
      <c r="AO36" s="20"/>
      <c r="AP36" s="20"/>
      <c r="AQ36" s="20"/>
      <c r="AR36" s="20"/>
      <c r="AS36" s="20"/>
      <c r="AT36" s="20" t="s">
        <v>103</v>
      </c>
      <c r="AU36" s="20"/>
      <c r="AV36" s="20"/>
      <c r="AW36" s="20"/>
      <c r="AX36" s="20"/>
      <c r="AY36" s="20"/>
      <c r="AZ36" s="20"/>
      <c r="BA36" s="20"/>
      <c r="BB36" s="20"/>
      <c r="BC36" s="38"/>
      <c r="BD36" s="31"/>
      <c r="BE36" s="31"/>
      <c r="BF36" s="31"/>
      <c r="BG36" s="31"/>
      <c r="BH36" s="31"/>
      <c r="BI36" s="32"/>
      <c r="BJ36" s="15">
        <v>70500</v>
      </c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25">
        <f>CF36+CW36+DN36</f>
        <v>0</v>
      </c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7"/>
      <c r="ET36" s="15">
        <f>BJ36-EE36</f>
        <v>70500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6"/>
    </row>
    <row r="37" spans="1:166" ht="19.5" customHeight="1">
      <c r="A37" s="36" t="s">
        <v>99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19"/>
      <c r="AO37" s="20"/>
      <c r="AP37" s="20"/>
      <c r="AQ37" s="20"/>
      <c r="AR37" s="20"/>
      <c r="AS37" s="20"/>
      <c r="AT37" s="20" t="s">
        <v>104</v>
      </c>
      <c r="AU37" s="20"/>
      <c r="AV37" s="20"/>
      <c r="AW37" s="20"/>
      <c r="AX37" s="20"/>
      <c r="AY37" s="20"/>
      <c r="AZ37" s="20"/>
      <c r="BA37" s="20"/>
      <c r="BB37" s="20"/>
      <c r="BC37" s="38"/>
      <c r="BD37" s="31"/>
      <c r="BE37" s="31"/>
      <c r="BF37" s="31"/>
      <c r="BG37" s="31"/>
      <c r="BH37" s="31"/>
      <c r="BI37" s="32"/>
      <c r="BJ37" s="15">
        <v>261600</v>
      </c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>
        <v>261600</v>
      </c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25">
        <f>CF37+CW37+DN37</f>
        <v>261600</v>
      </c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7"/>
      <c r="ET37" s="15">
        <f>BJ37-EE37</f>
        <v>0</v>
      </c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6"/>
    </row>
    <row r="38" spans="1:166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</row>
    <row r="39" spans="1:166" ht="1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</row>
    <row r="40" spans="1:166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</row>
    <row r="41" spans="1:166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</row>
    <row r="42" spans="1:166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</row>
    <row r="43" spans="1:166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</row>
    <row r="44" spans="1:166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</row>
    <row r="45" spans="1:166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</row>
    <row r="46" spans="1:166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</row>
    <row r="47" spans="1:16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4" t="s">
        <v>17</v>
      </c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3" t="s">
        <v>18</v>
      </c>
    </row>
    <row r="48" spans="1:166" ht="12.7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</row>
    <row r="49" spans="1:166" ht="24" customHeight="1">
      <c r="A49" s="83" t="s">
        <v>10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8"/>
      <c r="AK49" s="82" t="s">
        <v>11</v>
      </c>
      <c r="AL49" s="83"/>
      <c r="AM49" s="83"/>
      <c r="AN49" s="83"/>
      <c r="AO49" s="83"/>
      <c r="AP49" s="88"/>
      <c r="AQ49" s="82" t="s">
        <v>61</v>
      </c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8"/>
      <c r="BC49" s="82" t="s">
        <v>50</v>
      </c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8"/>
      <c r="BU49" s="82" t="s">
        <v>19</v>
      </c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8"/>
      <c r="CH49" s="79" t="s">
        <v>12</v>
      </c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1"/>
      <c r="EK49" s="79" t="s">
        <v>20</v>
      </c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96"/>
    </row>
    <row r="50" spans="1:166" ht="78.7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9"/>
      <c r="AK50" s="85"/>
      <c r="AL50" s="86"/>
      <c r="AM50" s="86"/>
      <c r="AN50" s="86"/>
      <c r="AO50" s="86"/>
      <c r="AP50" s="89"/>
      <c r="AQ50" s="85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9"/>
      <c r="BC50" s="85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9"/>
      <c r="BU50" s="85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9"/>
      <c r="CH50" s="80" t="s">
        <v>62</v>
      </c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1"/>
      <c r="CX50" s="79" t="s">
        <v>14</v>
      </c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1"/>
      <c r="DK50" s="79" t="s">
        <v>15</v>
      </c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1"/>
      <c r="DX50" s="79" t="s">
        <v>38</v>
      </c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1"/>
      <c r="EK50" s="85" t="s">
        <v>21</v>
      </c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9"/>
      <c r="EX50" s="79" t="s">
        <v>22</v>
      </c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96"/>
    </row>
    <row r="51" spans="1:166" ht="14.25" customHeight="1" thickBot="1">
      <c r="A51" s="76">
        <v>1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7"/>
      <c r="AK51" s="73">
        <v>2</v>
      </c>
      <c r="AL51" s="74"/>
      <c r="AM51" s="74"/>
      <c r="AN51" s="74"/>
      <c r="AO51" s="74"/>
      <c r="AP51" s="75"/>
      <c r="AQ51" s="73">
        <v>3</v>
      </c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5"/>
      <c r="BC51" s="73">
        <v>4</v>
      </c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5"/>
      <c r="BU51" s="73">
        <v>5</v>
      </c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5"/>
      <c r="CH51" s="73">
        <v>6</v>
      </c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5"/>
      <c r="CX51" s="73">
        <v>7</v>
      </c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5"/>
      <c r="DK51" s="73">
        <v>8</v>
      </c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5"/>
      <c r="DX51" s="73">
        <v>9</v>
      </c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5"/>
      <c r="EK51" s="73">
        <v>10</v>
      </c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60">
        <v>11</v>
      </c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2"/>
    </row>
    <row r="52" spans="1:166" ht="15" customHeight="1">
      <c r="A52" s="95" t="s">
        <v>23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65" t="s">
        <v>1</v>
      </c>
      <c r="AL52" s="66"/>
      <c r="AM52" s="66"/>
      <c r="AN52" s="66"/>
      <c r="AO52" s="66"/>
      <c r="AP52" s="66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71">
        <v>2447243.53</v>
      </c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>
        <v>2447243.53</v>
      </c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>
        <v>450851.15</v>
      </c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>
        <f>CH52+CX52+DK52</f>
        <v>450851.15</v>
      </c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>
        <f>BC52-DX52</f>
        <v>1996392.38</v>
      </c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>
        <f>BU52-DX52</f>
        <v>1996392.38</v>
      </c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2"/>
    </row>
    <row r="53" spans="1:166" ht="15" customHeight="1">
      <c r="A53" s="94" t="s">
        <v>70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58"/>
      <c r="AL53" s="59"/>
      <c r="AM53" s="59"/>
      <c r="AN53" s="59"/>
      <c r="AO53" s="59"/>
      <c r="AP53" s="59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15">
        <v>2447243.53</v>
      </c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>
        <v>2447243.53</v>
      </c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>
        <v>450851.15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>
        <f>CH53+CX53+DK53</f>
        <v>450851.15</v>
      </c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>
        <f>BC53-DX53</f>
        <v>1996392.38</v>
      </c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>
        <f>BU53-DX53</f>
        <v>1996392.38</v>
      </c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6"/>
    </row>
    <row r="54" spans="1:166" ht="19.5" customHeight="1">
      <c r="A54" s="36" t="s">
        <v>105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19"/>
      <c r="AL54" s="20"/>
      <c r="AM54" s="20"/>
      <c r="AN54" s="20"/>
      <c r="AO54" s="20"/>
      <c r="AP54" s="20"/>
      <c r="AQ54" s="20" t="s">
        <v>106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15">
        <v>304900</v>
      </c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>
        <v>304900</v>
      </c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>
        <v>47215.2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>
        <f>CH54+CX54+DK54</f>
        <v>47215.2</v>
      </c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>
        <f>BC54-DX54</f>
        <v>257684.8</v>
      </c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>
        <f>BU54-DX54</f>
        <v>257684.8</v>
      </c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6"/>
    </row>
    <row r="55" spans="1:166" ht="19.5" customHeight="1">
      <c r="A55" s="36" t="s">
        <v>107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7"/>
      <c r="AK55" s="19"/>
      <c r="AL55" s="20"/>
      <c r="AM55" s="20"/>
      <c r="AN55" s="20"/>
      <c r="AO55" s="20"/>
      <c r="AP55" s="20"/>
      <c r="AQ55" s="20" t="s">
        <v>108</v>
      </c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15">
        <v>92000</v>
      </c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>
        <v>92000</v>
      </c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>
        <v>13048.14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>
        <f>CH55+CX55+DK55</f>
        <v>13048.14</v>
      </c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>
        <f>BC55-DX55</f>
        <v>78951.86</v>
      </c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>
        <f>BU55-DX55</f>
        <v>78951.86</v>
      </c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6"/>
    </row>
    <row r="56" spans="1:166" ht="19.5" customHeight="1">
      <c r="A56" s="36" t="s">
        <v>105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19"/>
      <c r="AL56" s="20"/>
      <c r="AM56" s="20"/>
      <c r="AN56" s="20"/>
      <c r="AO56" s="20"/>
      <c r="AP56" s="20"/>
      <c r="AQ56" s="20" t="s">
        <v>109</v>
      </c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15">
        <v>145200</v>
      </c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>
        <v>145200</v>
      </c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>
        <v>58660.83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>
        <f>CH56+CX56+DK56</f>
        <v>58660.83</v>
      </c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>
        <f>BC56-DX56</f>
        <v>86539.17</v>
      </c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>
        <f>BU56-DX56</f>
        <v>86539.17</v>
      </c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6"/>
    </row>
    <row r="57" spans="1:166" ht="19.5" customHeight="1">
      <c r="A57" s="36" t="s">
        <v>107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  <c r="AK57" s="19"/>
      <c r="AL57" s="20"/>
      <c r="AM57" s="20"/>
      <c r="AN57" s="20"/>
      <c r="AO57" s="20"/>
      <c r="AP57" s="20"/>
      <c r="AQ57" s="20" t="s">
        <v>110</v>
      </c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15">
        <v>43800</v>
      </c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>
        <v>43800</v>
      </c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>
        <v>6342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>
        <f>CH57+CX57+DK57</f>
        <v>6342</v>
      </c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>
        <f>BC57-DX57</f>
        <v>37458</v>
      </c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>
        <f>BU57-DX57</f>
        <v>37458</v>
      </c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6"/>
    </row>
    <row r="58" spans="1:166" ht="19.5" customHeight="1">
      <c r="A58" s="36" t="s">
        <v>111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19"/>
      <c r="AL58" s="20"/>
      <c r="AM58" s="20"/>
      <c r="AN58" s="20"/>
      <c r="AO58" s="20"/>
      <c r="AP58" s="20"/>
      <c r="AQ58" s="20" t="s">
        <v>112</v>
      </c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15">
        <v>14000</v>
      </c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>
        <v>14000</v>
      </c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>
        <v>3986.55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>
        <f>CH58+CX58+DK58</f>
        <v>3986.55</v>
      </c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>
        <f>BC58-DX58</f>
        <v>10013.45</v>
      </c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>
        <f>BU58-DX58</f>
        <v>10013.45</v>
      </c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9.5" customHeight="1">
      <c r="A59" s="36" t="s">
        <v>113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7"/>
      <c r="AK59" s="19"/>
      <c r="AL59" s="20"/>
      <c r="AM59" s="20"/>
      <c r="AN59" s="20"/>
      <c r="AO59" s="20"/>
      <c r="AP59" s="20"/>
      <c r="AQ59" s="20" t="s">
        <v>114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15">
        <v>93000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>
        <v>93000</v>
      </c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>
        <f>CH59+CX59+DK59</f>
        <v>0</v>
      </c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>
        <f>BC59-DX59</f>
        <v>93000</v>
      </c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>
        <f>BU59-DX59</f>
        <v>93000</v>
      </c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6"/>
    </row>
    <row r="60" spans="1:166" ht="19.5" customHeight="1">
      <c r="A60" s="36" t="s">
        <v>115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19"/>
      <c r="AL60" s="20"/>
      <c r="AM60" s="20"/>
      <c r="AN60" s="20"/>
      <c r="AO60" s="20"/>
      <c r="AP60" s="20"/>
      <c r="AQ60" s="20" t="s">
        <v>116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15">
        <v>69900</v>
      </c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>
        <v>69900</v>
      </c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>
        <f>CH60+CX60+DK60</f>
        <v>0</v>
      </c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>
        <f>BC60-DX60</f>
        <v>69900</v>
      </c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>
        <f>BU60-DX60</f>
        <v>69900</v>
      </c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6"/>
    </row>
    <row r="61" spans="1:166" ht="19.5" customHeight="1">
      <c r="A61" s="36" t="s">
        <v>117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7"/>
      <c r="AK61" s="19"/>
      <c r="AL61" s="20"/>
      <c r="AM61" s="20"/>
      <c r="AN61" s="20"/>
      <c r="AO61" s="20"/>
      <c r="AP61" s="20"/>
      <c r="AQ61" s="20" t="s">
        <v>118</v>
      </c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15">
        <v>10240</v>
      </c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>
        <v>10240</v>
      </c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>
        <f>CH61+CX61+DK61</f>
        <v>0</v>
      </c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>
        <f>BC61-DX61</f>
        <v>10240</v>
      </c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>
        <f>BU61-DX61</f>
        <v>10240</v>
      </c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6"/>
    </row>
    <row r="62" spans="1:166" ht="19.5" customHeight="1">
      <c r="A62" s="36" t="s">
        <v>119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19"/>
      <c r="AL62" s="20"/>
      <c r="AM62" s="20"/>
      <c r="AN62" s="20"/>
      <c r="AO62" s="20"/>
      <c r="AP62" s="20"/>
      <c r="AQ62" s="20" t="s">
        <v>120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15">
        <v>118400</v>
      </c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>
        <v>118400</v>
      </c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>
        <v>20000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>
        <f>CH62+CX62+DK62</f>
        <v>20000</v>
      </c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>
        <f>BC62-DX62</f>
        <v>98400</v>
      </c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>
        <f>BU62-DX62</f>
        <v>98400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9.5" customHeight="1">
      <c r="A63" s="36" t="s">
        <v>121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  <c r="AK63" s="19"/>
      <c r="AL63" s="20"/>
      <c r="AM63" s="20"/>
      <c r="AN63" s="20"/>
      <c r="AO63" s="20"/>
      <c r="AP63" s="20"/>
      <c r="AQ63" s="20" t="s">
        <v>122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15">
        <v>4560</v>
      </c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>
        <v>4560</v>
      </c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>
        <v>3548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>
        <f>CH63+CX63+DK63</f>
        <v>3548</v>
      </c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>
        <f>BC63-DX63</f>
        <v>1012</v>
      </c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>
        <f>BU63-DX63</f>
        <v>1012</v>
      </c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6"/>
    </row>
    <row r="64" spans="1:166" ht="19.5" customHeight="1">
      <c r="A64" s="36" t="s">
        <v>121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19"/>
      <c r="AL64" s="20"/>
      <c r="AM64" s="20"/>
      <c r="AN64" s="20"/>
      <c r="AO64" s="20"/>
      <c r="AP64" s="20"/>
      <c r="AQ64" s="20" t="s">
        <v>123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5">
        <v>33000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>
        <v>33000</v>
      </c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f>CH64+CX64+DK64</f>
        <v>0</v>
      </c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>
        <f>BC64-DX64</f>
        <v>33000</v>
      </c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>
        <f>BU64-DX64</f>
        <v>33000</v>
      </c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6"/>
    </row>
    <row r="65" spans="1:166" ht="19.5" customHeight="1">
      <c r="A65" s="36" t="s">
        <v>105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19"/>
      <c r="AL65" s="20"/>
      <c r="AM65" s="20"/>
      <c r="AN65" s="20"/>
      <c r="AO65" s="20"/>
      <c r="AP65" s="20"/>
      <c r="AQ65" s="20" t="s">
        <v>124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>
        <v>50000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>
        <v>50000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>
        <v>15844.1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15844.1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34155.9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34155.9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>
      <c r="A66" s="36" t="s">
        <v>107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125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>
        <v>14000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>
        <v>14000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>
        <v>1742.85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1742.85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12257.15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12257.15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119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126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1000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1000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0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1000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1000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105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127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48000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48000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0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48000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48000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107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128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14500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14500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0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14500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14500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119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129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8000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8000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0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8000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8000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130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131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168000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168000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62621.68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62621.68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105378.32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105378.32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119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132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20000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20000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0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20000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20000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113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133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40000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40000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0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40000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40000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115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134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160000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160000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0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160000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160000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130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135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22000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22000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0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22000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22000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119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136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81600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81600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0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81600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81600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>
      <c r="A77" s="36" t="s">
        <v>130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137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>
        <v>463918.53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463918.53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>
        <v>217841.8</v>
      </c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217841.8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246076.73000000004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246076.73000000004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>
      <c r="A78" s="36" t="s">
        <v>115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138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160000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160000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0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160000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160000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>
      <c r="A79" s="36" t="s">
        <v>117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139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>
        <v>13000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>
        <v>13000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0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13000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13000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>
      <c r="A80" s="36" t="s">
        <v>121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140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147225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147225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0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147225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147225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>
      <c r="A81" s="36" t="s">
        <v>119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141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107000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107000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0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107000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107000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24" customHeight="1" thickBot="1">
      <c r="A82" s="91" t="s">
        <v>77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2"/>
      <c r="AK82" s="47" t="s">
        <v>24</v>
      </c>
      <c r="AL82" s="21"/>
      <c r="AM82" s="21"/>
      <c r="AN82" s="21"/>
      <c r="AO82" s="21"/>
      <c r="AP82" s="21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48">
        <v>-61143.53</v>
      </c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>
        <v>-61143.53</v>
      </c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>
        <v>213725.59</v>
      </c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15">
        <f>CH82+CX82+DK82</f>
        <v>213725.59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52"/>
    </row>
    <row r="83" spans="1:166" ht="24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</row>
    <row r="84" spans="1:166" ht="35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</row>
    <row r="85" spans="1:166" ht="35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</row>
    <row r="86" spans="1:166" ht="12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</row>
    <row r="87" spans="1:166" ht="8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</row>
    <row r="88" spans="1:166" ht="9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</row>
    <row r="89" spans="1:16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4" t="s">
        <v>59</v>
      </c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4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3" t="s">
        <v>25</v>
      </c>
    </row>
    <row r="90" spans="1:166" ht="12.75" customHeight="1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</row>
    <row r="91" spans="1:166" ht="11.25" customHeight="1">
      <c r="A91" s="83" t="s">
        <v>10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8"/>
      <c r="AP91" s="82" t="s">
        <v>11</v>
      </c>
      <c r="AQ91" s="83"/>
      <c r="AR91" s="83"/>
      <c r="AS91" s="83"/>
      <c r="AT91" s="83"/>
      <c r="AU91" s="88"/>
      <c r="AV91" s="82" t="s">
        <v>60</v>
      </c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8"/>
      <c r="BL91" s="82" t="s">
        <v>50</v>
      </c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8"/>
      <c r="CF91" s="79" t="s">
        <v>12</v>
      </c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  <c r="EJ91" s="80"/>
      <c r="EK91" s="80"/>
      <c r="EL91" s="80"/>
      <c r="EM91" s="80"/>
      <c r="EN91" s="80"/>
      <c r="EO91" s="80"/>
      <c r="EP91" s="80"/>
      <c r="EQ91" s="80"/>
      <c r="ER91" s="80"/>
      <c r="ES91" s="81"/>
      <c r="ET91" s="82" t="s">
        <v>13</v>
      </c>
      <c r="EU91" s="83"/>
      <c r="EV91" s="83"/>
      <c r="EW91" s="83"/>
      <c r="EX91" s="83"/>
      <c r="EY91" s="83"/>
      <c r="EZ91" s="83"/>
      <c r="FA91" s="83"/>
      <c r="FB91" s="83"/>
      <c r="FC91" s="83"/>
      <c r="FD91" s="83"/>
      <c r="FE91" s="83"/>
      <c r="FF91" s="83"/>
      <c r="FG91" s="83"/>
      <c r="FH91" s="83"/>
      <c r="FI91" s="83"/>
      <c r="FJ91" s="84"/>
    </row>
    <row r="92" spans="1:166" ht="69.75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9"/>
      <c r="AP92" s="85"/>
      <c r="AQ92" s="86"/>
      <c r="AR92" s="86"/>
      <c r="AS92" s="86"/>
      <c r="AT92" s="86"/>
      <c r="AU92" s="89"/>
      <c r="AV92" s="85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9"/>
      <c r="BL92" s="85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9"/>
      <c r="CF92" s="80" t="s">
        <v>63</v>
      </c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1"/>
      <c r="CW92" s="79" t="s">
        <v>14</v>
      </c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1"/>
      <c r="DN92" s="79" t="s">
        <v>15</v>
      </c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1"/>
      <c r="EE92" s="79" t="s">
        <v>38</v>
      </c>
      <c r="EF92" s="80"/>
      <c r="EG92" s="80"/>
      <c r="EH92" s="80"/>
      <c r="EI92" s="80"/>
      <c r="EJ92" s="80"/>
      <c r="EK92" s="80"/>
      <c r="EL92" s="80"/>
      <c r="EM92" s="80"/>
      <c r="EN92" s="80"/>
      <c r="EO92" s="80"/>
      <c r="EP92" s="80"/>
      <c r="EQ92" s="80"/>
      <c r="ER92" s="80"/>
      <c r="ES92" s="81"/>
      <c r="ET92" s="85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7"/>
    </row>
    <row r="93" spans="1:166" ht="12" customHeight="1" thickBot="1">
      <c r="A93" s="76">
        <v>1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7"/>
      <c r="AP93" s="73">
        <v>2</v>
      </c>
      <c r="AQ93" s="74"/>
      <c r="AR93" s="74"/>
      <c r="AS93" s="74"/>
      <c r="AT93" s="74"/>
      <c r="AU93" s="75"/>
      <c r="AV93" s="73">
        <v>3</v>
      </c>
      <c r="AW93" s="74"/>
      <c r="AX93" s="74"/>
      <c r="AY93" s="74"/>
      <c r="AZ93" s="74"/>
      <c r="BA93" s="74"/>
      <c r="BB93" s="74"/>
      <c r="BC93" s="74"/>
      <c r="BD93" s="74"/>
      <c r="BE93" s="61"/>
      <c r="BF93" s="61"/>
      <c r="BG93" s="61"/>
      <c r="BH93" s="61"/>
      <c r="BI93" s="61"/>
      <c r="BJ93" s="61"/>
      <c r="BK93" s="78"/>
      <c r="BL93" s="73">
        <v>4</v>
      </c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5"/>
      <c r="CF93" s="73">
        <v>5</v>
      </c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5"/>
      <c r="CW93" s="73">
        <v>6</v>
      </c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5"/>
      <c r="DN93" s="73">
        <v>7</v>
      </c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5"/>
      <c r="EE93" s="73">
        <v>8</v>
      </c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5"/>
      <c r="ET93" s="60">
        <v>9</v>
      </c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2"/>
    </row>
    <row r="94" spans="1:166" ht="37.5" customHeight="1">
      <c r="A94" s="63" t="s">
        <v>66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4"/>
      <c r="AP94" s="65" t="s">
        <v>26</v>
      </c>
      <c r="AQ94" s="66"/>
      <c r="AR94" s="66"/>
      <c r="AS94" s="66"/>
      <c r="AT94" s="66"/>
      <c r="AU94" s="66"/>
      <c r="AV94" s="67"/>
      <c r="AW94" s="67"/>
      <c r="AX94" s="67"/>
      <c r="AY94" s="67"/>
      <c r="AZ94" s="67"/>
      <c r="BA94" s="67"/>
      <c r="BB94" s="67"/>
      <c r="BC94" s="67"/>
      <c r="BD94" s="67"/>
      <c r="BE94" s="68"/>
      <c r="BF94" s="69"/>
      <c r="BG94" s="69"/>
      <c r="BH94" s="69"/>
      <c r="BI94" s="69"/>
      <c r="BJ94" s="69"/>
      <c r="BK94" s="70"/>
      <c r="BL94" s="71">
        <v>122287.06</v>
      </c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>
        <v>-427451.18</v>
      </c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>
        <f>CF94+CW94+DN94</f>
        <v>-427451.18</v>
      </c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>
        <f>BL94-CF94-CW94-DN94</f>
        <v>549738.24</v>
      </c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2"/>
    </row>
    <row r="95" spans="1:166" ht="15" customHeight="1">
      <c r="A95" s="57" t="s">
        <v>16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8" t="s">
        <v>27</v>
      </c>
      <c r="AQ95" s="59"/>
      <c r="AR95" s="59"/>
      <c r="AS95" s="59"/>
      <c r="AT95" s="59"/>
      <c r="AU95" s="59"/>
      <c r="AV95" s="20"/>
      <c r="AW95" s="20"/>
      <c r="AX95" s="20"/>
      <c r="AY95" s="20"/>
      <c r="AZ95" s="20"/>
      <c r="BA95" s="20"/>
      <c r="BB95" s="20"/>
      <c r="BC95" s="20"/>
      <c r="BD95" s="20"/>
      <c r="BE95" s="38"/>
      <c r="BF95" s="31"/>
      <c r="BG95" s="31"/>
      <c r="BH95" s="31"/>
      <c r="BI95" s="31"/>
      <c r="BJ95" s="31"/>
      <c r="BK95" s="32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25">
        <f>CF95+CW95+DN95</f>
        <v>0</v>
      </c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7"/>
      <c r="ET95" s="25">
        <f>BL95-CF95-CW95-DN95</f>
        <v>0</v>
      </c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56"/>
    </row>
    <row r="96" spans="1:166" ht="31.5" customHeight="1">
      <c r="A96" s="53" t="s">
        <v>45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19" t="s">
        <v>28</v>
      </c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38"/>
      <c r="BF96" s="31"/>
      <c r="BG96" s="31"/>
      <c r="BH96" s="31"/>
      <c r="BI96" s="31"/>
      <c r="BJ96" s="31"/>
      <c r="BK96" s="32"/>
      <c r="BL96" s="15">
        <v>61143.53</v>
      </c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>
        <v>-213725.59</v>
      </c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>
        <f aca="true" t="shared" si="0" ref="EE96:EE101">CF96+CW96+DN96</f>
        <v>-213725.59</v>
      </c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>
        <f>BL96-CF96-CW96-DN96</f>
        <v>274869.12</v>
      </c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6"/>
    </row>
    <row r="97" spans="1:166" ht="15" customHeight="1" thickBot="1">
      <c r="A97" s="28" t="s">
        <v>64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19" t="s">
        <v>40</v>
      </c>
      <c r="AQ97" s="20"/>
      <c r="AR97" s="20"/>
      <c r="AS97" s="20"/>
      <c r="AT97" s="20"/>
      <c r="AU97" s="20"/>
      <c r="AV97" s="21"/>
      <c r="AW97" s="21"/>
      <c r="AX97" s="21"/>
      <c r="AY97" s="21"/>
      <c r="AZ97" s="21"/>
      <c r="BA97" s="21"/>
      <c r="BB97" s="21"/>
      <c r="BC97" s="21"/>
      <c r="BD97" s="21"/>
      <c r="BE97" s="22"/>
      <c r="BF97" s="23"/>
      <c r="BG97" s="23"/>
      <c r="BH97" s="23"/>
      <c r="BI97" s="23"/>
      <c r="BJ97" s="23"/>
      <c r="BK97" s="24"/>
      <c r="BL97" s="15">
        <v>-2386100</v>
      </c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>
        <v>-664576.74</v>
      </c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>
        <f t="shared" si="0"/>
        <v>-664576.74</v>
      </c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15" customHeight="1" thickBot="1">
      <c r="A98" s="28" t="s">
        <v>65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9"/>
      <c r="AP98" s="30" t="s">
        <v>42</v>
      </c>
      <c r="AQ98" s="31"/>
      <c r="AR98" s="31"/>
      <c r="AS98" s="31"/>
      <c r="AT98" s="31"/>
      <c r="AU98" s="32"/>
      <c r="AV98" s="33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5"/>
      <c r="BL98" s="25">
        <v>2447243.53</v>
      </c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7"/>
      <c r="CF98" s="25">
        <v>450851.15</v>
      </c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7"/>
      <c r="CW98" s="25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7"/>
      <c r="DN98" s="25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7"/>
      <c r="EE98" s="15">
        <f t="shared" si="0"/>
        <v>450851.15</v>
      </c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6"/>
    </row>
    <row r="99" spans="1:166" ht="31.5" customHeight="1" thickBot="1">
      <c r="A99" s="17" t="s">
        <v>68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8"/>
      <c r="AP99" s="19" t="s">
        <v>44</v>
      </c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38"/>
      <c r="BF99" s="31"/>
      <c r="BG99" s="31"/>
      <c r="BH99" s="31"/>
      <c r="BI99" s="31"/>
      <c r="BJ99" s="31"/>
      <c r="BK99" s="32"/>
      <c r="BL99" s="15">
        <v>61143.53</v>
      </c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>
        <v>-213725.59</v>
      </c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>
        <f t="shared" si="0"/>
        <v>-213725.59</v>
      </c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38.25" customHeight="1" thickBot="1">
      <c r="A100" s="17" t="s">
        <v>72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9"/>
      <c r="AP100" s="30" t="s">
        <v>41</v>
      </c>
      <c r="AQ100" s="31"/>
      <c r="AR100" s="31"/>
      <c r="AS100" s="31"/>
      <c r="AT100" s="31"/>
      <c r="AU100" s="32"/>
      <c r="AV100" s="33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5"/>
      <c r="BL100" s="25">
        <v>61143.53</v>
      </c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7"/>
      <c r="CF100" s="25">
        <v>-213725.59</v>
      </c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7"/>
      <c r="CW100" s="25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7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>
        <f t="shared" si="0"/>
        <v>-213725.59</v>
      </c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6"/>
    </row>
    <row r="101" spans="1:166" ht="36" customHeight="1" thickBot="1">
      <c r="A101" s="17" t="s">
        <v>78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9"/>
      <c r="AP101" s="19" t="s">
        <v>46</v>
      </c>
      <c r="AQ101" s="20"/>
      <c r="AR101" s="20"/>
      <c r="AS101" s="20"/>
      <c r="AT101" s="20"/>
      <c r="AU101" s="20"/>
      <c r="AV101" s="21"/>
      <c r="AW101" s="21"/>
      <c r="AX101" s="21"/>
      <c r="AY101" s="21"/>
      <c r="AZ101" s="21"/>
      <c r="BA101" s="21"/>
      <c r="BB101" s="21"/>
      <c r="BC101" s="21"/>
      <c r="BD101" s="21"/>
      <c r="BE101" s="22"/>
      <c r="BF101" s="23"/>
      <c r="BG101" s="23"/>
      <c r="BH101" s="23"/>
      <c r="BI101" s="23"/>
      <c r="BJ101" s="23"/>
      <c r="BK101" s="24"/>
      <c r="BL101" s="15">
        <v>-2386100</v>
      </c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>
        <v>-664576.74</v>
      </c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>
        <f t="shared" si="0"/>
        <v>-664576.74</v>
      </c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6"/>
    </row>
    <row r="102" spans="1:166" ht="26.25" customHeight="1" thickBot="1">
      <c r="A102" s="17" t="s">
        <v>73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9"/>
      <c r="AP102" s="30" t="s">
        <v>47</v>
      </c>
      <c r="AQ102" s="31"/>
      <c r="AR102" s="31"/>
      <c r="AS102" s="31"/>
      <c r="AT102" s="31"/>
      <c r="AU102" s="32"/>
      <c r="AV102" s="33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5"/>
      <c r="BL102" s="25">
        <v>2447243.53</v>
      </c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7"/>
      <c r="CF102" s="25">
        <v>450851.15</v>
      </c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7"/>
      <c r="CW102" s="25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7"/>
      <c r="DN102" s="25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7"/>
      <c r="EE102" s="15">
        <f>CF102+CW102+DN102</f>
        <v>450851.15</v>
      </c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27.75" customHeight="1" thickBot="1">
      <c r="A103" s="17" t="s">
        <v>74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8"/>
      <c r="AP103" s="19" t="s">
        <v>43</v>
      </c>
      <c r="AQ103" s="20"/>
      <c r="AR103" s="20"/>
      <c r="AS103" s="20"/>
      <c r="AT103" s="20"/>
      <c r="AU103" s="20"/>
      <c r="AV103" s="21"/>
      <c r="AW103" s="21"/>
      <c r="AX103" s="21"/>
      <c r="AY103" s="21"/>
      <c r="AZ103" s="21"/>
      <c r="BA103" s="21"/>
      <c r="BB103" s="21"/>
      <c r="BC103" s="21"/>
      <c r="BD103" s="21"/>
      <c r="BE103" s="22"/>
      <c r="BF103" s="23"/>
      <c r="BG103" s="23"/>
      <c r="BH103" s="23"/>
      <c r="BI103" s="23"/>
      <c r="BJ103" s="23"/>
      <c r="BK103" s="24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25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7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>
        <f>CF103+CW103+DN103</f>
        <v>0</v>
      </c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6"/>
    </row>
    <row r="104" spans="1:166" ht="24" customHeight="1" thickBot="1">
      <c r="A104" s="17" t="s">
        <v>76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9"/>
      <c r="AP104" s="30" t="s">
        <v>48</v>
      </c>
      <c r="AQ104" s="31"/>
      <c r="AR104" s="31"/>
      <c r="AS104" s="31"/>
      <c r="AT104" s="31"/>
      <c r="AU104" s="32"/>
      <c r="AV104" s="33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5"/>
      <c r="BL104" s="25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7"/>
      <c r="CF104" s="25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7"/>
      <c r="CW104" s="25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7"/>
      <c r="DN104" s="25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7"/>
      <c r="EE104" s="15">
        <f>CF104+CW104+DN104</f>
        <v>0</v>
      </c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6"/>
    </row>
    <row r="105" spans="1:166" ht="25.5" customHeight="1" thickBot="1">
      <c r="A105" s="44" t="s">
        <v>69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6"/>
      <c r="AP105" s="47" t="s">
        <v>49</v>
      </c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2"/>
      <c r="BF105" s="23"/>
      <c r="BG105" s="23"/>
      <c r="BH105" s="23"/>
      <c r="BI105" s="23"/>
      <c r="BJ105" s="23"/>
      <c r="BK105" s="24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9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1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>
        <f>CF105+CW105+DN105</f>
        <v>0</v>
      </c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52"/>
    </row>
    <row r="106" spans="1:166" ht="11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</row>
    <row r="107" spans="1:16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>
      <c r="A108" s="1" t="s">
        <v>3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1"/>
      <c r="AG108" s="1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 t="s">
        <v>29</v>
      </c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39" t="s">
        <v>4</v>
      </c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1"/>
      <c r="AG109" s="1"/>
      <c r="AH109" s="39" t="s">
        <v>5</v>
      </c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 t="s">
        <v>30</v>
      </c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1"/>
      <c r="DR109" s="1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>
      <c r="A110" s="1" t="s">
        <v>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1"/>
      <c r="AG110" s="1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39" t="s">
        <v>4</v>
      </c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5"/>
      <c r="DR110" s="5"/>
      <c r="DS110" s="39" t="s">
        <v>5</v>
      </c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39" t="s">
        <v>4</v>
      </c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5"/>
      <c r="AG111" s="5"/>
      <c r="AH111" s="39" t="s">
        <v>5</v>
      </c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7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</row>
    <row r="113" spans="1:166" ht="11.25" customHeight="1">
      <c r="A113" s="41" t="s">
        <v>32</v>
      </c>
      <c r="B113" s="41"/>
      <c r="C113" s="42"/>
      <c r="D113" s="42"/>
      <c r="E113" s="42"/>
      <c r="F113" s="1" t="s">
        <v>32</v>
      </c>
      <c r="G113" s="1"/>
      <c r="H113" s="1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1">
        <v>200</v>
      </c>
      <c r="Z113" s="41"/>
      <c r="AA113" s="41"/>
      <c r="AB113" s="41"/>
      <c r="AC113" s="41"/>
      <c r="AD113" s="40"/>
      <c r="AE113" s="40"/>
      <c r="AF113" s="1"/>
      <c r="AG113" s="1" t="s">
        <v>2</v>
      </c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</row>
    <row r="114" spans="1:16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2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11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11"/>
      <c r="CY114" s="11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11"/>
      <c r="DW114" s="11"/>
      <c r="DX114" s="10"/>
      <c r="DY114" s="10"/>
      <c r="DZ114" s="8"/>
      <c r="EA114" s="8"/>
      <c r="EB114" s="8"/>
      <c r="EC114" s="11"/>
      <c r="ED114" s="11"/>
      <c r="EE114" s="11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10"/>
      <c r="EW114" s="10"/>
      <c r="EX114" s="10"/>
      <c r="EY114" s="10"/>
      <c r="EZ114" s="10"/>
      <c r="FA114" s="14"/>
      <c r="FB114" s="14"/>
      <c r="FC114" s="2"/>
      <c r="FD114" s="2"/>
      <c r="FE114" s="2"/>
      <c r="FF114" s="2"/>
      <c r="FG114" s="2"/>
      <c r="FH114" s="2"/>
      <c r="FI114" s="2"/>
      <c r="FJ114" s="2"/>
    </row>
    <row r="115" spans="1:166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1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3"/>
      <c r="CY115" s="13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2"/>
      <c r="FG115" s="2"/>
      <c r="FH115" s="2"/>
      <c r="FI115" s="2"/>
      <c r="FJ115" s="2"/>
    </row>
    <row r="116" ht="18.75" customHeight="1"/>
    <row r="117" ht="31.5" customHeight="1"/>
    <row r="118" ht="15" customHeight="1"/>
    <row r="119" ht="15" customHeight="1"/>
    <row r="120" ht="31.5" customHeight="1"/>
    <row r="121" ht="38.25" customHeight="1"/>
    <row r="122" ht="36" customHeight="1"/>
    <row r="123" ht="26.25" customHeight="1"/>
    <row r="124" ht="27.75" customHeight="1"/>
    <row r="125" ht="24" customHeight="1"/>
    <row r="126" ht="25.5" customHeight="1"/>
    <row r="127" ht="11.25" customHeight="1"/>
    <row r="128" ht="11.25" customHeight="1"/>
    <row r="133" ht="7.5" customHeight="1"/>
    <row r="136" ht="9.7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719">
    <mergeCell ref="R111:AE111"/>
    <mergeCell ref="AH111:BH111"/>
    <mergeCell ref="A113:B113"/>
    <mergeCell ref="C113:E113"/>
    <mergeCell ref="I113:X113"/>
    <mergeCell ref="Y113:AC113"/>
    <mergeCell ref="AD113:AE113"/>
    <mergeCell ref="N108:AE108"/>
    <mergeCell ref="AH108:BH108"/>
    <mergeCell ref="N109:AE109"/>
    <mergeCell ref="AH109:BH109"/>
    <mergeCell ref="EX82:FJ82"/>
    <mergeCell ref="A90:FJ90"/>
    <mergeCell ref="A91:AO92"/>
    <mergeCell ref="AP91:AU92"/>
    <mergeCell ref="AV91:BK92"/>
    <mergeCell ref="BL91:CE92"/>
    <mergeCell ref="CF91:ES91"/>
    <mergeCell ref="ET91:FJ92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CX82:DJ82"/>
    <mergeCell ref="DK82:DW82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DK81:DW81"/>
    <mergeCell ref="DX81:EJ81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EK77:EW77"/>
    <mergeCell ref="EX77:FJ77"/>
    <mergeCell ref="A78:AJ78"/>
    <mergeCell ref="AK78:AP78"/>
    <mergeCell ref="AQ78:BB78"/>
    <mergeCell ref="BC78:BT78"/>
    <mergeCell ref="BU78:CG78"/>
    <mergeCell ref="CH78:CW78"/>
    <mergeCell ref="CX78:DJ78"/>
    <mergeCell ref="DK78:DW78"/>
    <mergeCell ref="CH77:CW77"/>
    <mergeCell ref="CX77:DJ77"/>
    <mergeCell ref="DK77:DW77"/>
    <mergeCell ref="DX77:EJ77"/>
    <mergeCell ref="DX75:EJ75"/>
    <mergeCell ref="EK75:EW75"/>
    <mergeCell ref="EX75:FJ75"/>
    <mergeCell ref="A76:AJ76"/>
    <mergeCell ref="AK76:AP76"/>
    <mergeCell ref="AQ76:BB76"/>
    <mergeCell ref="BC76:BT76"/>
    <mergeCell ref="BU76:CG76"/>
    <mergeCell ref="CH76:CW76"/>
    <mergeCell ref="CX76:DJ76"/>
    <mergeCell ref="BU75:CG75"/>
    <mergeCell ref="CH75:CW75"/>
    <mergeCell ref="CX75:DJ75"/>
    <mergeCell ref="DK75:DW75"/>
    <mergeCell ref="A75:AJ75"/>
    <mergeCell ref="AK75:AP75"/>
    <mergeCell ref="AQ75:BB75"/>
    <mergeCell ref="BC75:BT75"/>
    <mergeCell ref="DK74:DW74"/>
    <mergeCell ref="DX74:EJ74"/>
    <mergeCell ref="EK74:EW74"/>
    <mergeCell ref="EX74:FJ74"/>
    <mergeCell ref="DX73:EJ73"/>
    <mergeCell ref="EK73:EW73"/>
    <mergeCell ref="EX73:FJ73"/>
    <mergeCell ref="A74:AJ74"/>
    <mergeCell ref="AK74:AP74"/>
    <mergeCell ref="AQ74:BB74"/>
    <mergeCell ref="BC74:BT74"/>
    <mergeCell ref="BU74:CG74"/>
    <mergeCell ref="CH74:CW74"/>
    <mergeCell ref="CX74:DJ74"/>
    <mergeCell ref="BU73:CG73"/>
    <mergeCell ref="CH73:CW73"/>
    <mergeCell ref="CX73:DJ73"/>
    <mergeCell ref="DK73:DW73"/>
    <mergeCell ref="A73:AJ73"/>
    <mergeCell ref="AK73:AP73"/>
    <mergeCell ref="AQ73:BB73"/>
    <mergeCell ref="BC73:BT73"/>
    <mergeCell ref="DK72:DW72"/>
    <mergeCell ref="DX72:EJ72"/>
    <mergeCell ref="EK72:EW72"/>
    <mergeCell ref="EX72:FJ72"/>
    <mergeCell ref="DX71:EJ71"/>
    <mergeCell ref="EK71:EW71"/>
    <mergeCell ref="EX71:FJ71"/>
    <mergeCell ref="A72:AJ72"/>
    <mergeCell ref="AK72:AP72"/>
    <mergeCell ref="AQ72:BB72"/>
    <mergeCell ref="BC72:BT72"/>
    <mergeCell ref="BU72:CG72"/>
    <mergeCell ref="CH72:CW72"/>
    <mergeCell ref="CX72:DJ72"/>
    <mergeCell ref="BU71:CG71"/>
    <mergeCell ref="CH71:CW71"/>
    <mergeCell ref="CX71:DJ71"/>
    <mergeCell ref="DK71:DW71"/>
    <mergeCell ref="A71:AJ71"/>
    <mergeCell ref="AK71:AP71"/>
    <mergeCell ref="AQ71:BB71"/>
    <mergeCell ref="BC71:BT71"/>
    <mergeCell ref="DK70:DW70"/>
    <mergeCell ref="DX70:EJ70"/>
    <mergeCell ref="EK70:EW70"/>
    <mergeCell ref="EX70:FJ70"/>
    <mergeCell ref="DX69:EJ69"/>
    <mergeCell ref="EK69:EW69"/>
    <mergeCell ref="EX69:FJ69"/>
    <mergeCell ref="A70:AJ70"/>
    <mergeCell ref="AK70:AP70"/>
    <mergeCell ref="AQ70:BB70"/>
    <mergeCell ref="BC70:BT70"/>
    <mergeCell ref="BU70:CG70"/>
    <mergeCell ref="CH70:CW70"/>
    <mergeCell ref="CX70:DJ70"/>
    <mergeCell ref="BU69:CG69"/>
    <mergeCell ref="CH69:CW69"/>
    <mergeCell ref="CX69:DJ69"/>
    <mergeCell ref="DK69:DW69"/>
    <mergeCell ref="A69:AJ69"/>
    <mergeCell ref="AK69:AP69"/>
    <mergeCell ref="AQ69:BB69"/>
    <mergeCell ref="BC69:BT69"/>
    <mergeCell ref="DK68:DW68"/>
    <mergeCell ref="DX68:EJ68"/>
    <mergeCell ref="EK68:EW68"/>
    <mergeCell ref="EX68:FJ68"/>
    <mergeCell ref="BU49:CG50"/>
    <mergeCell ref="CH49:EJ49"/>
    <mergeCell ref="EK49:FJ49"/>
    <mergeCell ref="A68:AJ68"/>
    <mergeCell ref="AK68:AP68"/>
    <mergeCell ref="AQ68:BB68"/>
    <mergeCell ref="BC68:BT68"/>
    <mergeCell ref="BU68:CG68"/>
    <mergeCell ref="CH68:CW68"/>
    <mergeCell ref="CX68:DJ68"/>
    <mergeCell ref="A49:AJ50"/>
    <mergeCell ref="AK49:AP50"/>
    <mergeCell ref="AQ49:BB50"/>
    <mergeCell ref="BC49:BT50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EE37:ES37"/>
    <mergeCell ref="ET37:FJ37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A14:FJ14"/>
    <mergeCell ref="A16:AM17"/>
    <mergeCell ref="AN16:AS17"/>
    <mergeCell ref="AT16:BI17"/>
    <mergeCell ref="BJ16:CE17"/>
    <mergeCell ref="CF16:ES16"/>
    <mergeCell ref="ET16:FJ17"/>
    <mergeCell ref="X10:EB10"/>
    <mergeCell ref="ET10:FJ10"/>
    <mergeCell ref="ET11:FJ11"/>
    <mergeCell ref="ET12:FJ12"/>
    <mergeCell ref="A7:BB9"/>
    <mergeCell ref="BE7:EB9"/>
    <mergeCell ref="ET7:FJ7"/>
    <mergeCell ref="ET8:FJ8"/>
    <mergeCell ref="ET9:FJ9"/>
    <mergeCell ref="ET4:FJ4"/>
    <mergeCell ref="ET5:FJ5"/>
    <mergeCell ref="V6:EB6"/>
    <mergeCell ref="ET6:FJ6"/>
    <mergeCell ref="A1:EQ1"/>
    <mergeCell ref="A2:EQ2"/>
    <mergeCell ref="A3:EQ3"/>
    <mergeCell ref="A4:EQ4"/>
    <mergeCell ref="ET97:FJ97"/>
    <mergeCell ref="EE93:ES93"/>
    <mergeCell ref="ET93:FJ93"/>
    <mergeCell ref="A97:AO97"/>
    <mergeCell ref="AP97:AU97"/>
    <mergeCell ref="AV97:BK97"/>
    <mergeCell ref="BL97:CE97"/>
    <mergeCell ref="CF97:CV97"/>
    <mergeCell ref="CW97:DM97"/>
    <mergeCell ref="DN97:ED97"/>
    <mergeCell ref="EE97:ES97"/>
    <mergeCell ref="A93:AO93"/>
    <mergeCell ref="AP93:AU93"/>
    <mergeCell ref="AV93:BK93"/>
    <mergeCell ref="BL93:CE93"/>
    <mergeCell ref="BL96:CE96"/>
    <mergeCell ref="CF94:CV94"/>
    <mergeCell ref="CW94:DM94"/>
    <mergeCell ref="DN94:ED94"/>
    <mergeCell ref="EE94:ES94"/>
    <mergeCell ref="ET96:FJ96"/>
    <mergeCell ref="CF93:CV93"/>
    <mergeCell ref="CW93:DM93"/>
    <mergeCell ref="DN93:ED93"/>
    <mergeCell ref="CF96:CV96"/>
    <mergeCell ref="CW96:DM96"/>
    <mergeCell ref="DN96:ED96"/>
    <mergeCell ref="EE96:ES96"/>
    <mergeCell ref="EE95:ES95"/>
    <mergeCell ref="ET95:FJ95"/>
    <mergeCell ref="CW92:DM92"/>
    <mergeCell ref="CF92:CV92"/>
    <mergeCell ref="BL95:CE95"/>
    <mergeCell ref="CF95:CV95"/>
    <mergeCell ref="CW95:DM95"/>
    <mergeCell ref="DN95:ED95"/>
    <mergeCell ref="EK57:EW57"/>
    <mergeCell ref="EX57:FJ57"/>
    <mergeCell ref="A57:AJ57"/>
    <mergeCell ref="AK57:AP57"/>
    <mergeCell ref="AQ57:BB57"/>
    <mergeCell ref="BC57:BT57"/>
    <mergeCell ref="BU57:CG57"/>
    <mergeCell ref="CH57:CW57"/>
    <mergeCell ref="CX57:DJ57"/>
    <mergeCell ref="DK57:DW57"/>
    <mergeCell ref="DX57:EJ57"/>
    <mergeCell ref="CF17:CV17"/>
    <mergeCell ref="CW17:DM17"/>
    <mergeCell ref="DN17:ED17"/>
    <mergeCell ref="EE17:ES17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CF19:CV19"/>
    <mergeCell ref="CW19:DM19"/>
    <mergeCell ref="DN19:ED19"/>
    <mergeCell ref="EE19:ES19"/>
    <mergeCell ref="A19:AM19"/>
    <mergeCell ref="AN19:AS19"/>
    <mergeCell ref="AT19:BI19"/>
    <mergeCell ref="BJ19:CE19"/>
    <mergeCell ref="CW18:DM18"/>
    <mergeCell ref="DN18:ED18"/>
    <mergeCell ref="EE18:ES18"/>
    <mergeCell ref="A18:AM18"/>
    <mergeCell ref="AN18:AS18"/>
    <mergeCell ref="AT18:BI18"/>
    <mergeCell ref="BJ18:CE18"/>
    <mergeCell ref="DC110:DP110"/>
    <mergeCell ref="DS110:ES110"/>
    <mergeCell ref="R110:AE110"/>
    <mergeCell ref="AH110:BH110"/>
    <mergeCell ref="A105:AO105"/>
    <mergeCell ref="AP105:AU105"/>
    <mergeCell ref="AV105:BK105"/>
    <mergeCell ref="BL105:CE105"/>
    <mergeCell ref="A104:AO104"/>
    <mergeCell ref="AP104:AU104"/>
    <mergeCell ref="AV104:BK104"/>
    <mergeCell ref="BL104:CE104"/>
    <mergeCell ref="CF104:CV104"/>
    <mergeCell ref="CW104:DM104"/>
    <mergeCell ref="DN104:ED104"/>
    <mergeCell ref="EE104:ES104"/>
    <mergeCell ref="ET104:FJ104"/>
    <mergeCell ref="DX82:EJ82"/>
    <mergeCell ref="EK82:EW82"/>
    <mergeCell ref="DX80:EJ80"/>
    <mergeCell ref="EK80:EW80"/>
    <mergeCell ref="DX78:EJ78"/>
    <mergeCell ref="EK78:EW78"/>
    <mergeCell ref="DK76:DW76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EK67:EW67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DK66:DW66"/>
    <mergeCell ref="DX66:EJ66"/>
    <mergeCell ref="BU66:CG66"/>
    <mergeCell ref="CH66:CW66"/>
    <mergeCell ref="CX66:DJ66"/>
    <mergeCell ref="DX67:EJ67"/>
    <mergeCell ref="EK66:EW66"/>
    <mergeCell ref="EX66:FJ66"/>
    <mergeCell ref="DX65:EJ65"/>
    <mergeCell ref="EK65:EW65"/>
    <mergeCell ref="EX65:FJ65"/>
    <mergeCell ref="DK65:DW65"/>
    <mergeCell ref="A66:AJ66"/>
    <mergeCell ref="AK66:AP66"/>
    <mergeCell ref="AQ66:BB66"/>
    <mergeCell ref="BC66:BT66"/>
    <mergeCell ref="DX64:EJ64"/>
    <mergeCell ref="EK64:EW64"/>
    <mergeCell ref="EX64:FJ64"/>
    <mergeCell ref="A65:AJ65"/>
    <mergeCell ref="AK65:AP65"/>
    <mergeCell ref="AQ65:BB65"/>
    <mergeCell ref="BC65:BT65"/>
    <mergeCell ref="BU65:CG65"/>
    <mergeCell ref="CH65:CW65"/>
    <mergeCell ref="CX65:DJ65"/>
    <mergeCell ref="EK63:EW63"/>
    <mergeCell ref="EX63:FJ63"/>
    <mergeCell ref="A64:AJ64"/>
    <mergeCell ref="AK64:AP64"/>
    <mergeCell ref="AQ64:BB64"/>
    <mergeCell ref="BC64:BT64"/>
    <mergeCell ref="BU64:CG64"/>
    <mergeCell ref="CH64:CW64"/>
    <mergeCell ref="CX64:DJ64"/>
    <mergeCell ref="DK64:DW64"/>
    <mergeCell ref="EX62:FJ62"/>
    <mergeCell ref="A63:AJ63"/>
    <mergeCell ref="AK63:AP63"/>
    <mergeCell ref="AQ63:BB63"/>
    <mergeCell ref="BC63:BT63"/>
    <mergeCell ref="BU63:CG63"/>
    <mergeCell ref="CH63:CW63"/>
    <mergeCell ref="CX63:DJ63"/>
    <mergeCell ref="DK63:DW63"/>
    <mergeCell ref="DX63:EJ63"/>
    <mergeCell ref="EX61:FJ61"/>
    <mergeCell ref="A62:AJ62"/>
    <mergeCell ref="AK62:AP62"/>
    <mergeCell ref="AQ62:BB62"/>
    <mergeCell ref="BC62:BT62"/>
    <mergeCell ref="BU62:CG62"/>
    <mergeCell ref="CH62:CW62"/>
    <mergeCell ref="CX62:DJ62"/>
    <mergeCell ref="DK62:DW62"/>
    <mergeCell ref="EK62:EW62"/>
    <mergeCell ref="EX60:FJ60"/>
    <mergeCell ref="A61:AJ61"/>
    <mergeCell ref="AK61:AP61"/>
    <mergeCell ref="AQ61:BB61"/>
    <mergeCell ref="BC61:BT61"/>
    <mergeCell ref="BU61:CG61"/>
    <mergeCell ref="CH61:CW61"/>
    <mergeCell ref="CX61:DJ61"/>
    <mergeCell ref="DK61:DW61"/>
    <mergeCell ref="EK61:EW61"/>
    <mergeCell ref="EK59:EW59"/>
    <mergeCell ref="EX59:FJ59"/>
    <mergeCell ref="A60:AJ60"/>
    <mergeCell ref="AK60:AP60"/>
    <mergeCell ref="AQ60:BB60"/>
    <mergeCell ref="BC60:BT60"/>
    <mergeCell ref="BU60:CG60"/>
    <mergeCell ref="CH60:CW60"/>
    <mergeCell ref="CX60:DJ60"/>
    <mergeCell ref="DK60:DW60"/>
    <mergeCell ref="EK58:EW58"/>
    <mergeCell ref="EX58:FJ58"/>
    <mergeCell ref="A59:AJ59"/>
    <mergeCell ref="AK59:AP59"/>
    <mergeCell ref="AQ59:BB59"/>
    <mergeCell ref="BC59:BT59"/>
    <mergeCell ref="BU59:CG59"/>
    <mergeCell ref="CH59:CW59"/>
    <mergeCell ref="CX59:DJ59"/>
    <mergeCell ref="DK59:DW59"/>
    <mergeCell ref="EK56:EW56"/>
    <mergeCell ref="EX56:FJ56"/>
    <mergeCell ref="A58:AJ58"/>
    <mergeCell ref="AK58:AP58"/>
    <mergeCell ref="AQ58:BB58"/>
    <mergeCell ref="BC58:BT58"/>
    <mergeCell ref="BU58:CG58"/>
    <mergeCell ref="CH58:CW58"/>
    <mergeCell ref="CX58:DJ58"/>
    <mergeCell ref="DK58:DW58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DX60:EJ60"/>
    <mergeCell ref="DX61:EJ61"/>
    <mergeCell ref="DX62:EJ62"/>
    <mergeCell ref="A100:AO100"/>
    <mergeCell ref="AP100:AU100"/>
    <mergeCell ref="AV100:BK100"/>
    <mergeCell ref="BL100:CE100"/>
    <mergeCell ref="EE99:ES99"/>
    <mergeCell ref="A99:AO99"/>
    <mergeCell ref="EK60:EW60"/>
    <mergeCell ref="DK55:DW55"/>
    <mergeCell ref="DX56:EJ56"/>
    <mergeCell ref="DX58:EJ58"/>
    <mergeCell ref="DX59:EJ59"/>
    <mergeCell ref="DX55:EJ55"/>
    <mergeCell ref="EK55:EW55"/>
    <mergeCell ref="EX55:FJ55"/>
    <mergeCell ref="AT22:BI22"/>
    <mergeCell ref="CF22:CV22"/>
    <mergeCell ref="EE22:ES22"/>
    <mergeCell ref="BU55:CG55"/>
    <mergeCell ref="CH55:CW55"/>
    <mergeCell ref="CX55:DJ55"/>
    <mergeCell ref="DK54:DW54"/>
    <mergeCell ref="DX54:EJ54"/>
    <mergeCell ref="A55:AJ55"/>
    <mergeCell ref="AK55:AP55"/>
    <mergeCell ref="AQ55:BB55"/>
    <mergeCell ref="BC55:BT55"/>
    <mergeCell ref="EK54:EW54"/>
    <mergeCell ref="EX54:FJ54"/>
    <mergeCell ref="DX53:EJ53"/>
    <mergeCell ref="EK53:EW53"/>
    <mergeCell ref="EX53:FJ53"/>
    <mergeCell ref="A54:AJ54"/>
    <mergeCell ref="AK54:AP54"/>
    <mergeCell ref="AQ54:BB54"/>
    <mergeCell ref="BC54:BT54"/>
    <mergeCell ref="BU54:CG54"/>
    <mergeCell ref="CH54:CW54"/>
    <mergeCell ref="CX54:DJ54"/>
    <mergeCell ref="BU53:CG53"/>
    <mergeCell ref="CH53:CW53"/>
    <mergeCell ref="CX53:DJ53"/>
    <mergeCell ref="A53:AJ53"/>
    <mergeCell ref="AK53:AP53"/>
    <mergeCell ref="AQ53:BB53"/>
    <mergeCell ref="BC53:BT53"/>
    <mergeCell ref="DX52:EJ52"/>
    <mergeCell ref="EK52:EW52"/>
    <mergeCell ref="EX52:FJ52"/>
    <mergeCell ref="DK53:DW53"/>
    <mergeCell ref="BU52:CG52"/>
    <mergeCell ref="CH52:CW52"/>
    <mergeCell ref="CX52:DJ52"/>
    <mergeCell ref="DK52:DW52"/>
    <mergeCell ref="A52:AJ52"/>
    <mergeCell ref="AK52:AP52"/>
    <mergeCell ref="AQ52:BB52"/>
    <mergeCell ref="BC52:BT52"/>
    <mergeCell ref="DK51:DW51"/>
    <mergeCell ref="DX51:EJ51"/>
    <mergeCell ref="EK51:EW51"/>
    <mergeCell ref="EX51:FJ51"/>
    <mergeCell ref="DX50:EJ50"/>
    <mergeCell ref="EK50:EW50"/>
    <mergeCell ref="EX50:FJ50"/>
    <mergeCell ref="A51:AJ51"/>
    <mergeCell ref="AK51:AP51"/>
    <mergeCell ref="AQ51:BB51"/>
    <mergeCell ref="BC51:BT51"/>
    <mergeCell ref="BU51:CG51"/>
    <mergeCell ref="CH51:CW51"/>
    <mergeCell ref="CX51:DJ51"/>
    <mergeCell ref="CH50:CW50"/>
    <mergeCell ref="CX50:DJ50"/>
    <mergeCell ref="DK50:DW50"/>
    <mergeCell ref="A48:FJ48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A32:AM32"/>
    <mergeCell ref="AN32:AS32"/>
    <mergeCell ref="AT32:BI32"/>
    <mergeCell ref="BJ32:CE32"/>
    <mergeCell ref="CF32:CV32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A24:AM24"/>
    <mergeCell ref="AN24:AS24"/>
    <mergeCell ref="AT24:BI24"/>
    <mergeCell ref="BJ24:CE24"/>
    <mergeCell ref="CF24:CV24"/>
    <mergeCell ref="CW24:DM24"/>
    <mergeCell ref="DN24:ED24"/>
    <mergeCell ref="EE24:ES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CW22:DM22"/>
    <mergeCell ref="DN22:ED22"/>
    <mergeCell ref="EE21:ES21"/>
    <mergeCell ref="ET22:FJ22"/>
    <mergeCell ref="A22:AM22"/>
    <mergeCell ref="AN22:AS22"/>
    <mergeCell ref="AT21:BI21"/>
    <mergeCell ref="BJ22:CE22"/>
    <mergeCell ref="A21:AM21"/>
    <mergeCell ref="AN21:AS21"/>
    <mergeCell ref="BJ21:CE21"/>
    <mergeCell ref="CW21:DM21"/>
    <mergeCell ref="DN21:ED21"/>
    <mergeCell ref="ET21:FJ21"/>
    <mergeCell ref="CF21:CV21"/>
    <mergeCell ref="ET18:FJ18"/>
    <mergeCell ref="CF18:CV18"/>
    <mergeCell ref="ET94:FJ94"/>
    <mergeCell ref="BL98:CE98"/>
    <mergeCell ref="BL94:CE94"/>
    <mergeCell ref="ET98:FJ98"/>
    <mergeCell ref="CF100:CV100"/>
    <mergeCell ref="CW100:DM100"/>
    <mergeCell ref="DN100:ED100"/>
    <mergeCell ref="EE100:ES100"/>
    <mergeCell ref="ET100:FJ100"/>
    <mergeCell ref="CF98:CV98"/>
    <mergeCell ref="CW98:DM98"/>
    <mergeCell ref="DN98:ED98"/>
    <mergeCell ref="ET99:FJ99"/>
    <mergeCell ref="BL101:CE101"/>
    <mergeCell ref="EE98:ES98"/>
    <mergeCell ref="AP99:AU99"/>
    <mergeCell ref="AV99:BK99"/>
    <mergeCell ref="BL99:CE99"/>
    <mergeCell ref="CF99:CV99"/>
    <mergeCell ref="CW99:DM99"/>
    <mergeCell ref="DN99:ED99"/>
    <mergeCell ref="AP98:AU98"/>
    <mergeCell ref="AV98:BK98"/>
    <mergeCell ref="ET101:FJ101"/>
    <mergeCell ref="A102:AO102"/>
    <mergeCell ref="AP102:AU102"/>
    <mergeCell ref="AV102:BK102"/>
    <mergeCell ref="BL102:CE102"/>
    <mergeCell ref="CF101:CV101"/>
    <mergeCell ref="CW101:DM101"/>
    <mergeCell ref="DN101:ED101"/>
    <mergeCell ref="EE101:ES101"/>
    <mergeCell ref="A101:AO101"/>
    <mergeCell ref="CF102:CV102"/>
    <mergeCell ref="CW102:DM102"/>
    <mergeCell ref="DN102:ED102"/>
    <mergeCell ref="EE102:ES102"/>
    <mergeCell ref="CF105:CV105"/>
    <mergeCell ref="CW105:DM105"/>
    <mergeCell ref="DN105:ED105"/>
    <mergeCell ref="EE105:ES105"/>
    <mergeCell ref="ET105:FJ105"/>
    <mergeCell ref="ET102:FJ102"/>
    <mergeCell ref="BL103:CE103"/>
    <mergeCell ref="EE92:ES92"/>
    <mergeCell ref="DN92:ED92"/>
    <mergeCell ref="A96:AO96"/>
    <mergeCell ref="AP95:AU95"/>
    <mergeCell ref="AP96:AU96"/>
    <mergeCell ref="AV95:BK95"/>
    <mergeCell ref="A95:AO95"/>
    <mergeCell ref="A94:AO94"/>
    <mergeCell ref="AP94:AU94"/>
    <mergeCell ref="AV94:BK94"/>
    <mergeCell ref="AV96:BK96"/>
    <mergeCell ref="A103:AO103"/>
    <mergeCell ref="AP103:AU103"/>
    <mergeCell ref="AV103:BK103"/>
    <mergeCell ref="AP101:AU101"/>
    <mergeCell ref="AV101:BK101"/>
    <mergeCell ref="A98:AO98"/>
    <mergeCell ref="CF103:CV103"/>
    <mergeCell ref="CW103:DM103"/>
    <mergeCell ref="DN103:ED103"/>
    <mergeCell ref="EE103:ES103"/>
    <mergeCell ref="ET103:FJ103"/>
    <mergeCell ref="DC109:DP109"/>
    <mergeCell ref="DS109:ES109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Диляра</cp:lastModifiedBy>
  <cp:lastPrinted>2005-09-08T11:27:33Z</cp:lastPrinted>
  <dcterms:created xsi:type="dcterms:W3CDTF">2005-04-08T04:14:02Z</dcterms:created>
  <dcterms:modified xsi:type="dcterms:W3CDTF">2015-04-15T08:18:03Z</dcterms:modified>
  <cp:category/>
  <cp:version/>
  <cp:contentType/>
  <cp:contentStatus/>
</cp:coreProperties>
</file>