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<sst xmlns="http://schemas.openxmlformats.org/spreadsheetml/2006/main" count="201" uniqueCount="147">
  <si>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</si>
  <si>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</si>
  <si>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</si>
  <si>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</si>
  <si>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</si>
  <si>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</si>
  <si>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</si>
  <si>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</si>
  <si>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</si>
  <si>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</si>
  <si>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</si>
  <si>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</si>
  <si>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</si>
  <si>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</si>
  <si>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</si>
  <si>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</si>
  <si>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</si>
  <si>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</si>
  <si>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</si>
  <si>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</si>
  <si>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</si>
  <si>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</si>
  <si>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</si>
  <si>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</si>
  <si>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</si>
  <si>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</si>
  <si>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</si>
  <si>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</si>
  <si>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</si>
  <si>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</si>
  <si>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</si>
  <si>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</si>
  <si>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</si>
  <si>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</si>
  <si>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</si>
  <si>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</si>
  <si>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</si>
  <si>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</si>
  <si>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</si>
  <si>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</si>
  <si>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</si>
  <si>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</si>
  <si>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</si>
  <si>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</si>
  <si>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</si>
  <si>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</si>
  <si>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</si>
  <si>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</si>
  <si>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</si>
  <si>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</si>
  <si>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</si>
  <si>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</si>
  <si>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</si>
  <si>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</si>
  <si>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</si>
  <si>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</si>
  <si>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</si>
  <si>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</si>
  <si>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</si>
  <si>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</si>
  <si>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</si>
  <si>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</si>
  <si>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</si>
  <si>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</si>
  <si>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</si>
  <si>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</si>
  <si>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</si>
  <si>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</si>
  <si>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</si>
  <si>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</si>
  <si>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</si>
  <si>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</si>
  <si>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</si>
  <si>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</si>
  <si>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</si>
  <si>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</si>
  <si>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</si>
  <si>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</si>
  <si>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</si>
  <si>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01.07.2015 г.</t>
  </si>
  <si>
    <t>14.07.2015</t>
  </si>
  <si>
    <t>Бюджетные учреждения</t>
  </si>
  <si>
    <t>бюджет Табарлинского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</si>
  <si>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</si>
  <si>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</si>
  <si>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00010102030011000110</t>
  </si>
  <si>
    <t>00010102030012100110</t>
  </si>
  <si>
    <t>00010503010011000110</t>
  </si>
  <si>
    <t>00010503010012100110</t>
  </si>
  <si>
    <t>00010601030101000110</t>
  </si>
  <si>
    <t>00010601030102100110</t>
  </si>
  <si>
    <t>00010606033101000110</t>
  </si>
  <si>
    <t>00010606033102100110</t>
  </si>
  <si>
    <t>00010606043101000110</t>
  </si>
  <si>
    <t>00010606043102100110</t>
  </si>
  <si>
    <t>00010804020011000110</t>
  </si>
  <si>
    <t>Доходы от собственности</t>
  </si>
  <si>
    <t>00011105035100000120</t>
  </si>
  <si>
    <t>Доходы от оказания платных услуг</t>
  </si>
  <si>
    <t>00011301995100000130</t>
  </si>
  <si>
    <t>00011302995100000130</t>
  </si>
  <si>
    <t>Прочие доходы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</si>
  <si>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</si>
  <si>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</si>
  <si>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</si>
  <si>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</si>
  <si>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</si>
  <si>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</si>
  <si>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</si>
  <si>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</si>
  <si>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</si>
  <si>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</si>
  <si>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</si>
  <si>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</si>
  <si>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</si>
  <si>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</si>
  <si>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</si>
  <si>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</si>
  <si>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</si>
  <si>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Прочие работы, услуги</t>
  </si>
  <si>
    <t>00001040020400244226</t>
  </si>
  <si>
    <t>Увеличение стоимости основных средств</t>
  </si>
  <si>
    <t>00001040020400244310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</si>
  <si>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</si>
  <si>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</si>
  <si>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</si>
  <si>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</si>
  <si>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00001070200003880290</t>
  </si>
  <si>
    <t>00001130029500851290</t>
  </si>
  <si>
    <t>00001130029900111211</t>
  </si>
  <si>
    <t>00001130029900111213</t>
  </si>
  <si>
    <t>00001139905930244340</t>
  </si>
  <si>
    <t>00002039905118121211</t>
  </si>
  <si>
    <t>00002039905118121213</t>
  </si>
  <si>
    <t>00002039905118244340</t>
  </si>
  <si>
    <t>Коммунальные услуги</t>
  </si>
  <si>
    <t>00005036000100244223</t>
  </si>
  <si>
    <t>00005036000200244222</t>
  </si>
  <si>
    <t>Работы, услуги по содержанию имущества</t>
  </si>
  <si>
    <t>00005036000200244225</t>
  </si>
  <si>
    <t>00005036000500244223</t>
  </si>
  <si>
    <t>00005036000500244340</t>
  </si>
  <si>
    <t>00008014400100244290</t>
  </si>
  <si>
    <t>00008014409900244223</t>
  </si>
  <si>
    <t>00008014409900244225</t>
  </si>
  <si>
    <t>00008014409900244290</t>
  </si>
  <si>
    <t>00010035140541244290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</si>
</sst>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19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2643649.21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1580523.7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1580523.7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1063125.51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2643649.21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1580523.7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1580523.7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1063125.51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34000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15580.09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15580.09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18419.91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1021.8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1021.8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-1021.8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0.11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0.11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-0.11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3801.5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3801.5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-3801.5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4.05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4.05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-4.05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154000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19719.16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19719.16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134280.84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746.62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746.62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-746.62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40000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68227.62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68227.62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-28227.619999999995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679.63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679.63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-679.63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190000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54312.9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54312.9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135687.1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670.49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670.49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-670.49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18000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1200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1200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16800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97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40000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3110.52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3110.52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36889.48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99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2400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2400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-2400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100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11500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11500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-11500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102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83400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83400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-83400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104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1724100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871600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871600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852500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105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23300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23300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23300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0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106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1000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0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1000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107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67600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67600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67600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103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108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351649.21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351649.21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351649.21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4" t="s">
        <v>17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3" t="s">
        <v>18</v>
      </c>
    </row>
    <row r="52" spans="1:166" ht="12.7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</row>
    <row r="53" spans="1:166" ht="24" customHeight="1">
      <c r="A53" s="83" t="s">
        <v>10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8"/>
      <c r="AK53" s="82" t="s">
        <v>11</v>
      </c>
      <c r="AL53" s="83"/>
      <c r="AM53" s="83"/>
      <c r="AN53" s="83"/>
      <c r="AO53" s="83"/>
      <c r="AP53" s="88"/>
      <c r="AQ53" s="82" t="s">
        <v>61</v>
      </c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8"/>
      <c r="BC53" s="82" t="s">
        <v>50</v>
      </c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8"/>
      <c r="BU53" s="82" t="s">
        <v>19</v>
      </c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8"/>
      <c r="CH53" s="79" t="s">
        <v>12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1"/>
      <c r="EK53" s="79" t="s">
        <v>20</v>
      </c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96"/>
    </row>
    <row r="54" spans="1:166" ht="78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9"/>
      <c r="AK54" s="85"/>
      <c r="AL54" s="86"/>
      <c r="AM54" s="86"/>
      <c r="AN54" s="86"/>
      <c r="AO54" s="86"/>
      <c r="AP54" s="89"/>
      <c r="AQ54" s="85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9"/>
      <c r="BC54" s="85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9"/>
      <c r="BU54" s="85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9"/>
      <c r="CH54" s="80" t="s">
        <v>62</v>
      </c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1"/>
      <c r="CX54" s="79" t="s">
        <v>14</v>
      </c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1"/>
      <c r="DK54" s="79" t="s">
        <v>15</v>
      </c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1"/>
      <c r="DX54" s="79" t="s">
        <v>38</v>
      </c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1"/>
      <c r="EK54" s="85" t="s">
        <v>21</v>
      </c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9"/>
      <c r="EX54" s="79" t="s">
        <v>22</v>
      </c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96"/>
    </row>
    <row r="55" spans="1:166" ht="14.25" customHeight="1" thickBot="1">
      <c r="A55" s="76">
        <v>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3">
        <v>2</v>
      </c>
      <c r="AL55" s="74"/>
      <c r="AM55" s="74"/>
      <c r="AN55" s="74"/>
      <c r="AO55" s="74"/>
      <c r="AP55" s="75"/>
      <c r="AQ55" s="73">
        <v>3</v>
      </c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5"/>
      <c r="BC55" s="73">
        <v>4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5"/>
      <c r="BU55" s="73">
        <v>5</v>
      </c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5"/>
      <c r="CH55" s="73">
        <v>6</v>
      </c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5"/>
      <c r="CX55" s="73">
        <v>7</v>
      </c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5"/>
      <c r="DK55" s="73">
        <v>8</v>
      </c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5"/>
      <c r="DX55" s="73">
        <v>9</v>
      </c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5"/>
      <c r="EK55" s="73">
        <v>10</v>
      </c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60">
        <v>11</v>
      </c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2"/>
    </row>
    <row r="56" spans="1:166" ht="15" customHeight="1">
      <c r="A56" s="95" t="s">
        <v>23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65" t="s">
        <v>1</v>
      </c>
      <c r="AL56" s="66"/>
      <c r="AM56" s="66"/>
      <c r="AN56" s="66"/>
      <c r="AO56" s="66"/>
      <c r="AP56" s="66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71">
        <v>2740202.14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>
        <v>2740202.14</v>
      </c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>
        <v>1187780.54</v>
      </c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>
        <f>CH56+CX56+DK56</f>
        <v>1187780.54</v>
      </c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>
        <f>BC56-DX56</f>
        <v>1552421.6</v>
      </c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>
        <f>BU56-DX56</f>
        <v>1552421.6</v>
      </c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2"/>
    </row>
    <row r="57" spans="1:166" ht="15" customHeight="1">
      <c r="A57" s="94" t="s">
        <v>70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58"/>
      <c r="AL57" s="59"/>
      <c r="AM57" s="59"/>
      <c r="AN57" s="59"/>
      <c r="AO57" s="59"/>
      <c r="AP57" s="59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2740202.14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2740202.14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1187780.54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1187780.54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1552421.6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1552421.6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110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334780.36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334780.36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148818.36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148818.36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185962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185962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112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101295.67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101295.67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45431.2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45431.2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55864.47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55864.47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109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113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193000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193000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105298.75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105298.75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87701.25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87701.25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114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56998.37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56998.37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25199.24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25199.24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31799.13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31799.13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116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20000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20000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11348.39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11348.39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8651.61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8651.61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117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118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63839.19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63839.19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15482.07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15482.07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48357.12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48357.12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120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52030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52030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1661.17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1661.17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50368.83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50368.83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122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6000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6000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6000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6000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124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30290.84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30290.84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15000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15000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15290.84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15290.84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126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4289.6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4289.6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3938.88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3938.88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350.72000000000025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350.72000000000025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127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10800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10800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10800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10800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125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128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81252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81252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61204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61204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20048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20048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109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129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76000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76000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26416.75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26416.75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49583.25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49583.25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111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23000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23000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6324.17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6324.17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16675.83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16675.83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131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1000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1000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1000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1000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109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132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42500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42500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20833.35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20833.35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21666.65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21666.65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111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15100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15100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6291.66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6291.66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8808.34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8808.34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123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134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10000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10000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800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800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9200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9200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135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136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300000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300000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116788.5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116788.5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183211.5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183211.5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117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137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39720.52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39720.52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39720.52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39720.52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138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139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310529.48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310529.48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310529.48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310529.48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70000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70000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25000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25000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45000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45000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123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141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10000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10000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10000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10000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125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142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15000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15000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15000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15000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135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143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746776.11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746776.11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453999.41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453999.41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292776.7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292776.7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138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144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93000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93000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23324.12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23324.12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69675.88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69675.88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125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145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23900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23900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23900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23900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146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9100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9100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9100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9100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24" customHeight="1" thickBot="1">
      <c r="A86" s="91" t="s">
        <v>77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2"/>
      <c r="AK86" s="47" t="s">
        <v>24</v>
      </c>
      <c r="AL86" s="21"/>
      <c r="AM86" s="21"/>
      <c r="AN86" s="21"/>
      <c r="AO86" s="21"/>
      <c r="AP86" s="21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48">
        <v>-96552.93</v>
      </c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>
        <v>-96552.93</v>
      </c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>
        <v>392743.16</v>
      </c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15">
        <f>CH86+CX86+DK86</f>
        <v>392743.16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52"/>
    </row>
    <row r="87" spans="1:166" ht="24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</row>
    <row r="88" spans="1:166" ht="35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</row>
    <row r="89" spans="1:166" ht="35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</row>
    <row r="90" spans="1:166" ht="12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</row>
    <row r="91" spans="1:166" ht="8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</row>
    <row r="92" spans="1:166" ht="9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</row>
    <row r="93" spans="1:16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4" t="s">
        <v>59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4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3" t="s">
        <v>25</v>
      </c>
    </row>
    <row r="94" spans="1:166" ht="12.7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</row>
    <row r="95" spans="1:166" ht="11.25" customHeight="1">
      <c r="A95" s="83" t="s">
        <v>10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8"/>
      <c r="AP95" s="82" t="s">
        <v>11</v>
      </c>
      <c r="AQ95" s="83"/>
      <c r="AR95" s="83"/>
      <c r="AS95" s="83"/>
      <c r="AT95" s="83"/>
      <c r="AU95" s="88"/>
      <c r="AV95" s="82" t="s">
        <v>60</v>
      </c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8"/>
      <c r="BL95" s="82" t="s">
        <v>50</v>
      </c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8"/>
      <c r="CF95" s="79" t="s">
        <v>12</v>
      </c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1"/>
      <c r="ET95" s="82" t="s">
        <v>13</v>
      </c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4"/>
    </row>
    <row r="96" spans="1:166" ht="69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9"/>
      <c r="AP96" s="85"/>
      <c r="AQ96" s="86"/>
      <c r="AR96" s="86"/>
      <c r="AS96" s="86"/>
      <c r="AT96" s="86"/>
      <c r="AU96" s="89"/>
      <c r="AV96" s="85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9"/>
      <c r="BL96" s="85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9"/>
      <c r="CF96" s="80" t="s">
        <v>63</v>
      </c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1"/>
      <c r="CW96" s="79" t="s">
        <v>14</v>
      </c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1"/>
      <c r="DN96" s="79" t="s">
        <v>15</v>
      </c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1"/>
      <c r="EE96" s="79" t="s">
        <v>38</v>
      </c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1"/>
      <c r="ET96" s="85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7"/>
    </row>
    <row r="97" spans="1:166" ht="12" customHeight="1" thickBot="1">
      <c r="A97" s="76">
        <v>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7"/>
      <c r="AP97" s="73">
        <v>2</v>
      </c>
      <c r="AQ97" s="74"/>
      <c r="AR97" s="74"/>
      <c r="AS97" s="74"/>
      <c r="AT97" s="74"/>
      <c r="AU97" s="75"/>
      <c r="AV97" s="73">
        <v>3</v>
      </c>
      <c r="AW97" s="74"/>
      <c r="AX97" s="74"/>
      <c r="AY97" s="74"/>
      <c r="AZ97" s="74"/>
      <c r="BA97" s="74"/>
      <c r="BB97" s="74"/>
      <c r="BC97" s="74"/>
      <c r="BD97" s="74"/>
      <c r="BE97" s="61"/>
      <c r="BF97" s="61"/>
      <c r="BG97" s="61"/>
      <c r="BH97" s="61"/>
      <c r="BI97" s="61"/>
      <c r="BJ97" s="61"/>
      <c r="BK97" s="78"/>
      <c r="BL97" s="73">
        <v>4</v>
      </c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5"/>
      <c r="CF97" s="73">
        <v>5</v>
      </c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5"/>
      <c r="CW97" s="73">
        <v>6</v>
      </c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5"/>
      <c r="DN97" s="73">
        <v>7</v>
      </c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5"/>
      <c r="EE97" s="73">
        <v>8</v>
      </c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5"/>
      <c r="ET97" s="60">
        <v>9</v>
      </c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2"/>
    </row>
    <row r="98" spans="1:166" ht="37.5" customHeight="1">
      <c r="A98" s="63" t="s">
        <v>66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4"/>
      <c r="AP98" s="65" t="s">
        <v>26</v>
      </c>
      <c r="AQ98" s="66"/>
      <c r="AR98" s="66"/>
      <c r="AS98" s="66"/>
      <c r="AT98" s="66"/>
      <c r="AU98" s="66"/>
      <c r="AV98" s="67"/>
      <c r="AW98" s="67"/>
      <c r="AX98" s="67"/>
      <c r="AY98" s="67"/>
      <c r="AZ98" s="67"/>
      <c r="BA98" s="67"/>
      <c r="BB98" s="67"/>
      <c r="BC98" s="67"/>
      <c r="BD98" s="67"/>
      <c r="BE98" s="68"/>
      <c r="BF98" s="69"/>
      <c r="BG98" s="69"/>
      <c r="BH98" s="69"/>
      <c r="BI98" s="69"/>
      <c r="BJ98" s="69"/>
      <c r="BK98" s="70"/>
      <c r="BL98" s="71">
        <v>193105.86</v>
      </c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>
        <v>-785486.32</v>
      </c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>
        <f>CF98+CW98+DN98</f>
        <v>-785486.32</v>
      </c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>
        <f>BL98-CF98-CW98-DN98</f>
        <v>978592.1799999999</v>
      </c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2"/>
    </row>
    <row r="99" spans="1:166" ht="15" customHeight="1">
      <c r="A99" s="57" t="s">
        <v>16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8" t="s">
        <v>27</v>
      </c>
      <c r="AQ99" s="59"/>
      <c r="AR99" s="59"/>
      <c r="AS99" s="59"/>
      <c r="AT99" s="59"/>
      <c r="AU99" s="59"/>
      <c r="AV99" s="20"/>
      <c r="AW99" s="20"/>
      <c r="AX99" s="20"/>
      <c r="AY99" s="20"/>
      <c r="AZ99" s="20"/>
      <c r="BA99" s="20"/>
      <c r="BB99" s="20"/>
      <c r="BC99" s="20"/>
      <c r="BD99" s="20"/>
      <c r="BE99" s="38"/>
      <c r="BF99" s="31"/>
      <c r="BG99" s="31"/>
      <c r="BH99" s="31"/>
      <c r="BI99" s="31"/>
      <c r="BJ99" s="31"/>
      <c r="BK99" s="32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25">
        <f>CF99+CW99+DN99</f>
        <v>0</v>
      </c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7"/>
      <c r="ET99" s="25">
        <f>BL99-CF99-CW99-DN99</f>
        <v>0</v>
      </c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56"/>
    </row>
    <row r="100" spans="1:166" ht="31.5" customHeight="1">
      <c r="A100" s="53" t="s">
        <v>45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19" t="s">
        <v>28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38"/>
      <c r="BF100" s="31"/>
      <c r="BG100" s="31"/>
      <c r="BH100" s="31"/>
      <c r="BI100" s="31"/>
      <c r="BJ100" s="31"/>
      <c r="BK100" s="32"/>
      <c r="BL100" s="15">
        <v>96552.93</v>
      </c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>
        <v>-392743.16</v>
      </c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>
        <f aca="true" t="shared" si="0" ref="EE100:EE105">CF100+CW100+DN100</f>
        <v>-392743.16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>
        <f>BL100-CF100-CW100-DN100</f>
        <v>489296.08999999997</v>
      </c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5" customHeight="1" thickBot="1">
      <c r="A101" s="28" t="s">
        <v>64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19" t="s">
        <v>40</v>
      </c>
      <c r="AQ101" s="20"/>
      <c r="AR101" s="20"/>
      <c r="AS101" s="20"/>
      <c r="AT101" s="20"/>
      <c r="AU101" s="20"/>
      <c r="AV101" s="21"/>
      <c r="AW101" s="21"/>
      <c r="AX101" s="21"/>
      <c r="AY101" s="21"/>
      <c r="AZ101" s="21"/>
      <c r="BA101" s="21"/>
      <c r="BB101" s="21"/>
      <c r="BC101" s="21"/>
      <c r="BD101" s="21"/>
      <c r="BE101" s="22"/>
      <c r="BF101" s="23"/>
      <c r="BG101" s="23"/>
      <c r="BH101" s="23"/>
      <c r="BI101" s="23"/>
      <c r="BJ101" s="23"/>
      <c r="BK101" s="24"/>
      <c r="BL101" s="15">
        <v>-2643649.21</v>
      </c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>
        <v>-1580523.7</v>
      </c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>
        <f t="shared" si="0"/>
        <v>-1580523.7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5" customHeight="1" thickBot="1">
      <c r="A102" s="28" t="s">
        <v>65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9"/>
      <c r="AP102" s="30" t="s">
        <v>42</v>
      </c>
      <c r="AQ102" s="31"/>
      <c r="AR102" s="31"/>
      <c r="AS102" s="31"/>
      <c r="AT102" s="31"/>
      <c r="AU102" s="32"/>
      <c r="AV102" s="33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5"/>
      <c r="BL102" s="25">
        <v>2740202.14</v>
      </c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7"/>
      <c r="CF102" s="25">
        <v>1187780.54</v>
      </c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7"/>
      <c r="CW102" s="25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7"/>
      <c r="DN102" s="25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7"/>
      <c r="EE102" s="15">
        <f t="shared" si="0"/>
        <v>1187780.54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31.5" customHeight="1" thickBot="1">
      <c r="A103" s="17" t="s">
        <v>68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  <c r="AP103" s="19" t="s">
        <v>44</v>
      </c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38"/>
      <c r="BF103" s="31"/>
      <c r="BG103" s="31"/>
      <c r="BH103" s="31"/>
      <c r="BI103" s="31"/>
      <c r="BJ103" s="31"/>
      <c r="BK103" s="32"/>
      <c r="BL103" s="15">
        <v>96552.93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>
        <v>-392743.16</v>
      </c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>
        <f t="shared" si="0"/>
        <v>-392743.16</v>
      </c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38.25" customHeight="1" thickBot="1">
      <c r="A104" s="17" t="s">
        <v>72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9"/>
      <c r="AP104" s="30" t="s">
        <v>41</v>
      </c>
      <c r="AQ104" s="31"/>
      <c r="AR104" s="31"/>
      <c r="AS104" s="31"/>
      <c r="AT104" s="31"/>
      <c r="AU104" s="32"/>
      <c r="AV104" s="33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5"/>
      <c r="BL104" s="25">
        <v>96552.93</v>
      </c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7"/>
      <c r="CF104" s="25">
        <v>-392743.16</v>
      </c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7"/>
      <c r="CW104" s="25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7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>
        <f t="shared" si="0"/>
        <v>-392743.16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36" customHeight="1" thickBot="1">
      <c r="A105" s="17" t="s">
        <v>78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9"/>
      <c r="AP105" s="19" t="s">
        <v>46</v>
      </c>
      <c r="AQ105" s="20"/>
      <c r="AR105" s="20"/>
      <c r="AS105" s="20"/>
      <c r="AT105" s="20"/>
      <c r="AU105" s="20"/>
      <c r="AV105" s="21"/>
      <c r="AW105" s="21"/>
      <c r="AX105" s="21"/>
      <c r="AY105" s="21"/>
      <c r="AZ105" s="21"/>
      <c r="BA105" s="21"/>
      <c r="BB105" s="21"/>
      <c r="BC105" s="21"/>
      <c r="BD105" s="21"/>
      <c r="BE105" s="22"/>
      <c r="BF105" s="23"/>
      <c r="BG105" s="23"/>
      <c r="BH105" s="23"/>
      <c r="BI105" s="23"/>
      <c r="BJ105" s="23"/>
      <c r="BK105" s="24"/>
      <c r="BL105" s="15">
        <v>-2643649.21</v>
      </c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>
        <v>-1580523.7</v>
      </c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>
        <f t="shared" si="0"/>
        <v>-1580523.7</v>
      </c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26.25" customHeight="1" thickBot="1">
      <c r="A106" s="17" t="s">
        <v>73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9"/>
      <c r="AP106" s="30" t="s">
        <v>47</v>
      </c>
      <c r="AQ106" s="31"/>
      <c r="AR106" s="31"/>
      <c r="AS106" s="31"/>
      <c r="AT106" s="31"/>
      <c r="AU106" s="32"/>
      <c r="AV106" s="33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5"/>
      <c r="BL106" s="25">
        <v>2740202.14</v>
      </c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7"/>
      <c r="CF106" s="25">
        <v>1187780.54</v>
      </c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7"/>
      <c r="CW106" s="25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7"/>
      <c r="DN106" s="25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7"/>
      <c r="EE106" s="15">
        <f>CF106+CW106+DN106</f>
        <v>1187780.54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27.75" customHeight="1" thickBot="1">
      <c r="A107" s="17" t="s">
        <v>74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8"/>
      <c r="AP107" s="19" t="s">
        <v>43</v>
      </c>
      <c r="AQ107" s="20"/>
      <c r="AR107" s="20"/>
      <c r="AS107" s="20"/>
      <c r="AT107" s="20"/>
      <c r="AU107" s="20"/>
      <c r="AV107" s="21"/>
      <c r="AW107" s="21"/>
      <c r="AX107" s="21"/>
      <c r="AY107" s="21"/>
      <c r="AZ107" s="21"/>
      <c r="BA107" s="21"/>
      <c r="BB107" s="21"/>
      <c r="BC107" s="21"/>
      <c r="BD107" s="21"/>
      <c r="BE107" s="22"/>
      <c r="BF107" s="23"/>
      <c r="BG107" s="23"/>
      <c r="BH107" s="23"/>
      <c r="BI107" s="23"/>
      <c r="BJ107" s="23"/>
      <c r="BK107" s="24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25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7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>
        <f>CF107+CW107+DN107</f>
        <v>0</v>
      </c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24" customHeight="1" thickBot="1">
      <c r="A108" s="17" t="s">
        <v>76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9"/>
      <c r="AP108" s="30" t="s">
        <v>48</v>
      </c>
      <c r="AQ108" s="31"/>
      <c r="AR108" s="31"/>
      <c r="AS108" s="31"/>
      <c r="AT108" s="31"/>
      <c r="AU108" s="32"/>
      <c r="AV108" s="33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5"/>
      <c r="BL108" s="25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7"/>
      <c r="CF108" s="25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/>
      <c r="CW108" s="25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7"/>
      <c r="DN108" s="25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7"/>
      <c r="EE108" s="15">
        <f>CF108+CW108+DN108</f>
        <v>0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25.5" customHeight="1" thickBot="1">
      <c r="A109" s="44" t="s">
        <v>69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6"/>
      <c r="AP109" s="47" t="s">
        <v>49</v>
      </c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2"/>
      <c r="BF109" s="23"/>
      <c r="BG109" s="23"/>
      <c r="BH109" s="23"/>
      <c r="BI109" s="23"/>
      <c r="BJ109" s="23"/>
      <c r="BK109" s="24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9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1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>
        <f>CF109+CW109+DN109</f>
        <v>0</v>
      </c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52"/>
    </row>
    <row r="110" spans="1:166" ht="11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 t="s">
        <v>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1"/>
      <c r="AG112" s="1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29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9" t="s">
        <v>4</v>
      </c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1"/>
      <c r="AG113" s="1"/>
      <c r="AH113" s="39" t="s">
        <v>5</v>
      </c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30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1"/>
      <c r="DR113" s="1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1"/>
      <c r="AG114" s="1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39" t="s">
        <v>4</v>
      </c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5"/>
      <c r="DR114" s="5"/>
      <c r="DS114" s="39" t="s">
        <v>5</v>
      </c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39" t="s">
        <v>4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5"/>
      <c r="AG115" s="5"/>
      <c r="AH115" s="39" t="s">
        <v>5</v>
      </c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</row>
    <row r="117" spans="1:166" ht="11.25" customHeight="1">
      <c r="A117" s="41" t="s">
        <v>32</v>
      </c>
      <c r="B117" s="41"/>
      <c r="C117" s="42"/>
      <c r="D117" s="42"/>
      <c r="E117" s="42"/>
      <c r="F117" s="1" t="s">
        <v>32</v>
      </c>
      <c r="G117" s="1"/>
      <c r="H117" s="1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1">
        <v>200</v>
      </c>
      <c r="Z117" s="41"/>
      <c r="AA117" s="41"/>
      <c r="AB117" s="41"/>
      <c r="AC117" s="41"/>
      <c r="AD117" s="40"/>
      <c r="AE117" s="40"/>
      <c r="AF117" s="1"/>
      <c r="AG117" s="1" t="s">
        <v>2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2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11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11"/>
      <c r="CY118" s="11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11"/>
      <c r="DW118" s="11"/>
      <c r="DX118" s="10"/>
      <c r="DY118" s="10"/>
      <c r="DZ118" s="8"/>
      <c r="EA118" s="8"/>
      <c r="EB118" s="8"/>
      <c r="EC118" s="11"/>
      <c r="ED118" s="11"/>
      <c r="EE118" s="11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10"/>
      <c r="EW118" s="10"/>
      <c r="EX118" s="10"/>
      <c r="EY118" s="10"/>
      <c r="EZ118" s="10"/>
      <c r="FA118" s="14"/>
      <c r="FB118" s="14"/>
      <c r="FC118" s="2"/>
      <c r="FD118" s="2"/>
      <c r="FE118" s="2"/>
      <c r="FF118" s="2"/>
      <c r="FG118" s="2"/>
      <c r="FH118" s="2"/>
      <c r="FI118" s="2"/>
      <c r="FJ118" s="2"/>
    </row>
    <row r="119" spans="1:166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1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3"/>
      <c r="CY119" s="13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2"/>
      <c r="FG119" s="2"/>
      <c r="FH119" s="2"/>
      <c r="FI119" s="2"/>
      <c r="FJ119" s="2"/>
    </row>
    <row r="120" ht="31.5" customHeight="1"/>
    <row r="121" ht="38.25" customHeight="1"/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55">
    <mergeCell ref="R115:AE115"/>
    <mergeCell ref="AH115:BH115"/>
    <mergeCell ref="A117:B117"/>
    <mergeCell ref="C117:E117"/>
    <mergeCell ref="I117:X117"/>
    <mergeCell ref="Y117:AC117"/>
    <mergeCell ref="AD117:AE117"/>
    <mergeCell ref="ET95:FJ96"/>
    <mergeCell ref="N112:AE112"/>
    <mergeCell ref="AH112:BH112"/>
    <mergeCell ref="N113:AE113"/>
    <mergeCell ref="AH113:BH113"/>
    <mergeCell ref="DC113:DP113"/>
    <mergeCell ref="DS113:ES113"/>
    <mergeCell ref="AP95:AU96"/>
    <mergeCell ref="AV95:BK96"/>
    <mergeCell ref="BL95:CE96"/>
    <mergeCell ref="CF95:ES95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97:FJ97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CF96:CV96"/>
    <mergeCell ref="CW96:DM96"/>
    <mergeCell ref="DN96:ED96"/>
    <mergeCell ref="EE96:ES96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CH53:EJ53"/>
    <mergeCell ref="EK53:FJ53"/>
    <mergeCell ref="A53:AJ54"/>
    <mergeCell ref="AK53:AP54"/>
    <mergeCell ref="AQ53:BB54"/>
    <mergeCell ref="BC53:BT54"/>
    <mergeCell ref="CH54:CW54"/>
    <mergeCell ref="CX54:DJ54"/>
    <mergeCell ref="BU53:CG54"/>
    <mergeCell ref="A52:FJ52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9:AO109"/>
    <mergeCell ref="AP109:AU109"/>
    <mergeCell ref="AV109:BK109"/>
    <mergeCell ref="ET108:FJ108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BL98:CE98"/>
    <mergeCell ref="ET98:FJ98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BL101:CE101"/>
    <mergeCell ref="EE98:ES98"/>
    <mergeCell ref="AP99:AU99"/>
    <mergeCell ref="AV99:BK99"/>
    <mergeCell ref="BL99:CE99"/>
    <mergeCell ref="CF99:CV99"/>
    <mergeCell ref="CW99:DM99"/>
    <mergeCell ref="DN99:ED99"/>
    <mergeCell ref="AP98:AU98"/>
    <mergeCell ref="AV98:BK98"/>
    <mergeCell ref="ET101:FJ101"/>
    <mergeCell ref="A102:AO102"/>
    <mergeCell ref="AP102:AU102"/>
    <mergeCell ref="AV102:BK102"/>
    <mergeCell ref="BL102:CE102"/>
    <mergeCell ref="CF101:CV101"/>
    <mergeCell ref="CW101:DM101"/>
    <mergeCell ref="DN101:ED101"/>
    <mergeCell ref="EE101:ES101"/>
    <mergeCell ref="A101:AO101"/>
    <mergeCell ref="CF102:CV102"/>
    <mergeCell ref="CW102:DM102"/>
    <mergeCell ref="DN102:ED102"/>
    <mergeCell ref="EE102:ES102"/>
    <mergeCell ref="CF105:CV105"/>
    <mergeCell ref="CW105:DM105"/>
    <mergeCell ref="DN105:ED105"/>
    <mergeCell ref="EE105:ES105"/>
    <mergeCell ref="ET105:FJ105"/>
    <mergeCell ref="ET102:FJ102"/>
    <mergeCell ref="BL103:CE103"/>
    <mergeCell ref="A103:AO103"/>
    <mergeCell ref="AP103:AU103"/>
    <mergeCell ref="AV103:BK103"/>
    <mergeCell ref="AP101:AU101"/>
    <mergeCell ref="AV101:BK101"/>
    <mergeCell ref="A98:AO98"/>
    <mergeCell ref="A94:FJ94"/>
    <mergeCell ref="A95:AO96"/>
    <mergeCell ref="CF103:CV103"/>
    <mergeCell ref="CW103:DM103"/>
    <mergeCell ref="DN103:ED103"/>
    <mergeCell ref="EE103:ES103"/>
    <mergeCell ref="ET103:FJ103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BL109:CE109"/>
    <mergeCell ref="CF109:CV109"/>
    <mergeCell ref="CW109:DM109"/>
    <mergeCell ref="DN109:ED109"/>
    <mergeCell ref="EE109:ES109"/>
    <mergeCell ref="ET109:FJ109"/>
    <mergeCell ref="R114:AE114"/>
    <mergeCell ref="AH114:BH114"/>
    <mergeCell ref="DC114:DP114"/>
    <mergeCell ref="DS114:ES114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Диляра</cp:lastModifiedBy>
  <cp:lastPrinted>2005-09-08T11:27:33Z</cp:lastPrinted>
  <dcterms:created xsi:type="dcterms:W3CDTF">2005-04-08T04:14:02Z</dcterms:created>
  <dcterms:modified xsi:type="dcterms:W3CDTF">2015-07-14T05:05:32Z</dcterms:modified>
  <cp:category/>
  <cp:version/>
  <cp:contentType/>
  <cp:contentStatus/>
</cp:coreProperties>
</file>