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ГР'!$FJ$111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DX49"/>
  <c r="EK49"/>
  <c r="EX49"/>
  <c r="DX50"/>
  <c r="EK50" s="1"/>
  <c r="EX50"/>
  <c r="DX51"/>
  <c r="EK51"/>
  <c r="EX5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E88"/>
  <c r="ET88"/>
  <c r="EE89"/>
  <c r="ET89"/>
  <c r="EE90"/>
  <c r="ET90"/>
  <c r="EE91"/>
  <c r="ET91"/>
  <c r="EE92"/>
  <c r="ET92"/>
  <c r="EE93"/>
  <c r="ET93"/>
  <c r="EE94"/>
  <c r="EE95"/>
  <c r="EE96"/>
  <c r="EE97"/>
  <c r="EE98"/>
  <c r="EE99"/>
  <c r="EE100"/>
  <c r="EE101"/>
  <c r="EE102"/>
</calcChain>
</file>

<file path=xl/sharedStrings.xml><?xml version="1.0" encoding="utf-8"?>
<sst xmlns="http://schemas.openxmlformats.org/spreadsheetml/2006/main" count="185" uniqueCount="146">
  <si>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</si>
  <si>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</si>
  <si>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</si>
  <si>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</si>
  <si>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</si>
  <si>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</si>
  <si>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</si>
  <si>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</si>
  <si>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</si>
  <si>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</si>
  <si>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</si>
  <si>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</si>
  <si>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</si>
  <si>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</si>
  <si>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</si>
  <si>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</si>
  <si>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01.04.2017 г.</t>
  </si>
  <si>
    <t>20.04.2017</t>
  </si>
  <si>
    <t>Шаршадинское СП (Исполком)</t>
  </si>
  <si>
    <t>бюджет Шаршадинского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</si>
  <si>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</si>
  <si>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</si>
  <si>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</si>
  <si>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</si>
  <si>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</si>
  <si>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</si>
  <si>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</si>
  <si>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</si>
  <si>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</si>
  <si>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</si>
  <si>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</si>
  <si>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</si>
  <si>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</si>
  <si>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</si>
  <si>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</si>
  <si>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</si>
  <si>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</si>
  <si>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</si>
  <si>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</si>
  <si>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</si>
  <si>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</si>
  <si>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</si>
  <si>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</si>
  <si>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</si>
  <si>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</si>
  <si>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04320215000000000000000 0000000</t>
  </si>
  <si>
    <t>04320215000000000000000 1031100</t>
  </si>
  <si>
    <t>04320215000000000000000 1033950</t>
  </si>
  <si>
    <t>субвенции бюджетам поселений где отсутсвуют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</si>
  <si>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</si>
  <si>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</si>
  <si>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</si>
  <si>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</si>
  <si>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</si>
  <si>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</si>
  <si>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</si>
  <si>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</si>
  <si>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</si>
  <si>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</si>
  <si>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</si>
  <si>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</si>
  <si>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</si>
  <si>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</si>
  <si>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</si>
  <si>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</si>
  <si>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</si>
  <si>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</si>
  <si>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</si>
  <si>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</si>
  <si>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</si>
  <si>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</si>
  <si>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</si>
  <si>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</si>
  <si>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</si>
  <si>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</si>
  <si>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</si>
  <si>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</si>
  <si>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</si>
  <si>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</si>
  <si>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</si>
  <si>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</si>
  <si>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</si>
  <si>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</si>
  <si>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</si>
  <si>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</si>
  <si>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</si>
  <si>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</si>
  <si>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</si>
  <si>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</si>
  <si>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</si>
  <si>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</si>
  <si>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</si>
  <si>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</si>
  <si>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</si>
  <si>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</si>
  <si>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</si>
  <si>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Работы, услуги по содержанию имущества</t>
  </si>
  <si>
    <t>04204069900090430244225</t>
  </si>
  <si>
    <t>0420503Б100078010244223</t>
  </si>
  <si>
    <t>0420503Б100078050244223</t>
  </si>
  <si>
    <t>04208010840144091244223</t>
  </si>
  <si>
    <t>04208010840144091244225</t>
  </si>
  <si>
    <t>04208010840144091244226</t>
  </si>
  <si>
    <t>04208010840144091244290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</si>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</sst>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2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"/>
      <c r="ES4" s="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1643349.45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338241.47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34" si="0">CF19+CW19+DN19</f>
        <v>338241.47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34" si="1">BJ19-EE19</f>
        <v>1305107.98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1643349.45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338241.47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338241.47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1305107.98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1000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0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1000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37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4000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4000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39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1800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1800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-1800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41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10000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10000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-10000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36.4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43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60000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60000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-60000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45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20000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20000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-20000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24.2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46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>
        <v>1327700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124000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124000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1203700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24.2" customHeight="1">
      <c r="A28" s="67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47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>
        <v>3600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3600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24.2" customHeight="1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49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72000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18000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18000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54000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72.95" customHeight="1">
      <c r="A30" s="67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51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47049.45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47049.45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47049.45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21.5" customHeight="1">
      <c r="A31" s="69" t="s">
        <v>52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53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>
        <v>80000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15727.48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15727.48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64272.520000000004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48.6" customHeight="1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55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300.12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300.12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-300.12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97.15" customHeight="1">
      <c r="A33" s="67" t="s">
        <v>56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57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>
        <v>8000</v>
      </c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10815.72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10815.72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-2815.7199999999993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85.15" customHeight="1">
      <c r="A34" s="67" t="s">
        <v>58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59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>
        <v>100000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30548.7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30548.7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69451.3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60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61</v>
      </c>
    </row>
    <row r="45" spans="1:166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62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63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64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6" t="s">
        <v>25</v>
      </c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8"/>
      <c r="EK46" s="36" t="s">
        <v>65</v>
      </c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70"/>
    </row>
    <row r="47" spans="1:166" ht="78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7" t="s">
        <v>66</v>
      </c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8"/>
      <c r="CX47" s="36" t="s">
        <v>28</v>
      </c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8"/>
      <c r="DK47" s="36" t="s">
        <v>29</v>
      </c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8"/>
      <c r="DX47" s="36" t="s">
        <v>30</v>
      </c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8"/>
      <c r="EK47" s="46" t="s">
        <v>67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6" t="s">
        <v>68</v>
      </c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70"/>
    </row>
    <row r="48" spans="1:166" ht="14.25" customHeight="1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12">
        <v>2</v>
      </c>
      <c r="AL48" s="13"/>
      <c r="AM48" s="13"/>
      <c r="AN48" s="13"/>
      <c r="AO48" s="13"/>
      <c r="AP48" s="14"/>
      <c r="AQ48" s="12">
        <v>3</v>
      </c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4"/>
      <c r="BC48" s="12">
        <v>4</v>
      </c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4"/>
      <c r="BU48" s="12">
        <v>5</v>
      </c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4"/>
      <c r="CH48" s="12">
        <v>6</v>
      </c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4"/>
      <c r="CX48" s="12">
        <v>7</v>
      </c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4"/>
      <c r="DK48" s="12">
        <v>8</v>
      </c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4"/>
      <c r="DX48" s="12">
        <v>9</v>
      </c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4"/>
      <c r="EK48" s="12">
        <v>10</v>
      </c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35">
        <v>11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5" customHeight="1">
      <c r="A49" s="52" t="s">
        <v>69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3" t="s">
        <v>70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0">
        <v>1669269.81</v>
      </c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>
        <v>1669269.81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>
        <v>277963.31</v>
      </c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>
        <f t="shared" ref="DX49:DX76" si="2">CH49+CX49+DK49</f>
        <v>277963.31</v>
      </c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>
        <f t="shared" ref="EK49:EK75" si="3">BC49-DX49</f>
        <v>1391306.5</v>
      </c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>
        <f t="shared" ref="EX49:EX75" si="4">BU49-DX49</f>
        <v>1391306.5</v>
      </c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1"/>
    </row>
    <row r="50" spans="1:166" ht="15" customHeight="1">
      <c r="A50" s="59" t="s">
        <v>33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6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57">
        <v>1669269.81</v>
      </c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>
        <v>1669269.81</v>
      </c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277963.31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>
        <f t="shared" si="2"/>
        <v>277963.31</v>
      </c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>
        <f t="shared" si="3"/>
        <v>1391306.5</v>
      </c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>
        <f t="shared" si="4"/>
        <v>1391306.5</v>
      </c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8"/>
    </row>
    <row r="51" spans="1:166" ht="12.75">
      <c r="A51" s="67" t="s">
        <v>71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0"/>
      <c r="AL51" s="61"/>
      <c r="AM51" s="61"/>
      <c r="AN51" s="61"/>
      <c r="AO51" s="61"/>
      <c r="AP51" s="61"/>
      <c r="AQ51" s="61" t="s">
        <v>72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57">
        <v>306400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v>306400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>
        <v>27156.9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>
        <f t="shared" si="2"/>
        <v>27156.9</v>
      </c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f t="shared" si="3"/>
        <v>279243.09999999998</v>
      </c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>
        <f t="shared" si="4"/>
        <v>279243.09999999998</v>
      </c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8"/>
    </row>
    <row r="52" spans="1:166" ht="24.2" customHeight="1">
      <c r="A52" s="67" t="s">
        <v>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60"/>
      <c r="AL52" s="61"/>
      <c r="AM52" s="61"/>
      <c r="AN52" s="61"/>
      <c r="AO52" s="61"/>
      <c r="AP52" s="61"/>
      <c r="AQ52" s="61" t="s">
        <v>74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57">
        <v>92500</v>
      </c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>
        <v>92500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>
        <v>14932.65</v>
      </c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>
        <f t="shared" si="2"/>
        <v>14932.65</v>
      </c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>
        <f t="shared" si="3"/>
        <v>77567.350000000006</v>
      </c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>
        <f t="shared" si="4"/>
        <v>77567.350000000006</v>
      </c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8"/>
    </row>
    <row r="53" spans="1:166" ht="12.75">
      <c r="A53" s="67" t="s">
        <v>71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0"/>
      <c r="AL53" s="61"/>
      <c r="AM53" s="61"/>
      <c r="AN53" s="61"/>
      <c r="AO53" s="61"/>
      <c r="AP53" s="61"/>
      <c r="AQ53" s="61" t="s">
        <v>75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158675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158675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>
        <v>16282.14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16282.14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142392.85999999999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142392.85999999999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24.2" customHeight="1">
      <c r="A54" s="67" t="s">
        <v>73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0"/>
      <c r="AL54" s="61"/>
      <c r="AM54" s="61"/>
      <c r="AN54" s="61"/>
      <c r="AO54" s="61"/>
      <c r="AP54" s="61"/>
      <c r="AQ54" s="61" t="s">
        <v>76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53200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53200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>
        <v>9952.4699999999993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9952.4699999999993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43247.53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43247.53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12.75">
      <c r="A55" s="67" t="s">
        <v>77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78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12000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12000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>
        <v>1679.47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1679.47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10320.530000000001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10320.530000000001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2.75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67700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67700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67700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67700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2.75">
      <c r="A57" s="67" t="s">
        <v>81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82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10000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10000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1902.83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1902.83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8097.17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8097.17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2.75">
      <c r="A58" s="67" t="s">
        <v>83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84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11200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11200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11200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11200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24.2" customHeight="1">
      <c r="A59" s="67" t="s">
        <v>85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86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75000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75000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10000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10000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65000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65000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2.75">
      <c r="A60" s="67" t="s">
        <v>87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88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7200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7200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1295.75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1295.75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5904.25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5904.25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2.75">
      <c r="A61" s="67" t="s">
        <v>87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89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2000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2000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2000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2000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2.75">
      <c r="A62" s="67" t="s">
        <v>87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90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30825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30825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18125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18125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12700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12700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2.75">
      <c r="A63" s="67" t="s">
        <v>71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91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44500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44500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5607.55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5607.55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38892.449999999997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38892.449999999997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24.2" customHeight="1">
      <c r="A64" s="67" t="s">
        <v>73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92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13500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13500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2997.39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2997.39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10502.61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10502.61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2.75">
      <c r="A65" s="67" t="s">
        <v>71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93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51400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51400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12849.99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12849.99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38550.01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38550.01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24.2" customHeight="1">
      <c r="A66" s="67" t="s">
        <v>73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94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15522.8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15522.8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3880.7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3880.7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11642.099999999999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11642.099999999999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24.2" customHeight="1">
      <c r="A67" s="67" t="s">
        <v>85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95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5077.2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5077.2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1269.31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1269.31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3807.89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3807.89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24.2" customHeight="1">
      <c r="A68" s="67" t="s">
        <v>96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97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68600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68600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68600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68600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2.75">
      <c r="A69" s="67" t="s">
        <v>81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98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100000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100000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46250.63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46250.63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53749.37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53749.37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2.75">
      <c r="A70" s="67" t="s">
        <v>81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99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100000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100000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11279.19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11279.19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88720.81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88720.81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2.75">
      <c r="A71" s="67" t="s">
        <v>81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100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151023.54999999999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151023.54999999999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39251.68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39251.68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111771.87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111771.87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24.2" customHeight="1">
      <c r="A72" s="67" t="s">
        <v>96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101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206149.66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206149.66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53249.66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53249.66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152900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152900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2.75">
      <c r="A73" s="67" t="s">
        <v>83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102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35800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35800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0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35800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35800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2.75">
      <c r="A74" s="67" t="s">
        <v>87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103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29996.6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29996.6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29996.6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29996.6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24.2" customHeight="1">
      <c r="A75" s="67" t="s">
        <v>85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104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21000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21000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0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21000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21000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24" customHeight="1">
      <c r="A76" s="74" t="s">
        <v>105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5"/>
      <c r="AK76" s="76" t="s">
        <v>106</v>
      </c>
      <c r="AL76" s="77"/>
      <c r="AM76" s="77"/>
      <c r="AN76" s="77"/>
      <c r="AO76" s="77"/>
      <c r="AP76" s="77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2">
        <v>-25920.36</v>
      </c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>
        <v>-25920.36</v>
      </c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>
        <v>60278.16</v>
      </c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57">
        <f t="shared" si="2"/>
        <v>60278.16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3"/>
    </row>
    <row r="77" spans="1:166" ht="24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35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8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6" t="s">
        <v>107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6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2" t="s">
        <v>108</v>
      </c>
    </row>
    <row r="84" spans="1:166" ht="12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</row>
    <row r="85" spans="1:166" ht="11.25" customHeight="1">
      <c r="A85" s="41" t="s">
        <v>21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2"/>
      <c r="AP85" s="45" t="s">
        <v>22</v>
      </c>
      <c r="AQ85" s="41"/>
      <c r="AR85" s="41"/>
      <c r="AS85" s="41"/>
      <c r="AT85" s="41"/>
      <c r="AU85" s="42"/>
      <c r="AV85" s="45" t="s">
        <v>109</v>
      </c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2"/>
      <c r="BL85" s="45" t="s">
        <v>63</v>
      </c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2"/>
      <c r="CF85" s="36" t="s">
        <v>25</v>
      </c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8"/>
      <c r="ET85" s="45" t="s">
        <v>26</v>
      </c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7"/>
    </row>
    <row r="86" spans="1:166" ht="69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4"/>
      <c r="AP86" s="46"/>
      <c r="AQ86" s="43"/>
      <c r="AR86" s="43"/>
      <c r="AS86" s="43"/>
      <c r="AT86" s="43"/>
      <c r="AU86" s="44"/>
      <c r="AV86" s="46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4"/>
      <c r="BL86" s="46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4"/>
      <c r="CF86" s="37" t="s">
        <v>110</v>
      </c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8"/>
      <c r="CW86" s="36" t="s">
        <v>28</v>
      </c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8"/>
      <c r="DN86" s="36" t="s">
        <v>29</v>
      </c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8"/>
      <c r="EE86" s="36" t="s">
        <v>30</v>
      </c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8"/>
      <c r="ET86" s="46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8"/>
    </row>
    <row r="87" spans="1:166" ht="12" customHeight="1">
      <c r="A87" s="39">
        <v>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0"/>
      <c r="AP87" s="12">
        <v>2</v>
      </c>
      <c r="AQ87" s="13"/>
      <c r="AR87" s="13"/>
      <c r="AS87" s="13"/>
      <c r="AT87" s="13"/>
      <c r="AU87" s="14"/>
      <c r="AV87" s="12">
        <v>3</v>
      </c>
      <c r="AW87" s="13"/>
      <c r="AX87" s="13"/>
      <c r="AY87" s="13"/>
      <c r="AZ87" s="13"/>
      <c r="BA87" s="13"/>
      <c r="BB87" s="13"/>
      <c r="BC87" s="13"/>
      <c r="BD87" s="13"/>
      <c r="BE87" s="32"/>
      <c r="BF87" s="32"/>
      <c r="BG87" s="32"/>
      <c r="BH87" s="32"/>
      <c r="BI87" s="32"/>
      <c r="BJ87" s="32"/>
      <c r="BK87" s="49"/>
      <c r="BL87" s="12">
        <v>4</v>
      </c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4"/>
      <c r="CF87" s="12">
        <v>5</v>
      </c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4"/>
      <c r="CW87" s="12">
        <v>6</v>
      </c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4"/>
      <c r="DN87" s="12">
        <v>7</v>
      </c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4"/>
      <c r="EE87" s="12">
        <v>8</v>
      </c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4"/>
      <c r="ET87" s="35">
        <v>9</v>
      </c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7.5" customHeight="1">
      <c r="A88" s="79" t="s">
        <v>111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80"/>
      <c r="AP88" s="53" t="s">
        <v>112</v>
      </c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5"/>
      <c r="BF88" s="16"/>
      <c r="BG88" s="16"/>
      <c r="BH88" s="16"/>
      <c r="BI88" s="16"/>
      <c r="BJ88" s="16"/>
      <c r="BK88" s="56"/>
      <c r="BL88" s="50">
        <v>25920.36</v>
      </c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>
        <v>-60278.16</v>
      </c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>
        <f t="shared" ref="EE88:EE102" si="5">CF88+CW88+DN88</f>
        <v>-60278.16</v>
      </c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>
        <f t="shared" ref="ET88:ET93" si="6">BL88-CF88-CW88-DN88</f>
        <v>86198.52</v>
      </c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1"/>
    </row>
    <row r="89" spans="1:166" ht="36.75" customHeight="1">
      <c r="A89" s="81" t="s">
        <v>113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2"/>
      <c r="AP89" s="60" t="s">
        <v>114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2"/>
      <c r="BF89" s="21"/>
      <c r="BG89" s="21"/>
      <c r="BH89" s="21"/>
      <c r="BI89" s="21"/>
      <c r="BJ89" s="21"/>
      <c r="BK89" s="63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64">
        <f t="shared" si="5"/>
        <v>0</v>
      </c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6"/>
      <c r="ET89" s="64">
        <f t="shared" si="6"/>
        <v>0</v>
      </c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83"/>
    </row>
    <row r="90" spans="1:166" ht="17.25" customHeight="1">
      <c r="A90" s="84" t="s">
        <v>115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5"/>
      <c r="AP90" s="26"/>
      <c r="AQ90" s="27"/>
      <c r="AR90" s="27"/>
      <c r="AS90" s="27"/>
      <c r="AT90" s="27"/>
      <c r="AU90" s="86"/>
      <c r="AV90" s="87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9"/>
      <c r="BL90" s="90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2"/>
      <c r="CF90" s="90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2"/>
      <c r="CW90" s="90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2"/>
      <c r="DN90" s="90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2"/>
      <c r="EE90" s="57">
        <f t="shared" si="5"/>
        <v>0</v>
      </c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>
        <f t="shared" si="6"/>
        <v>0</v>
      </c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</row>
    <row r="91" spans="1:166" ht="24" customHeight="1">
      <c r="A91" s="81" t="s">
        <v>116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60" t="s">
        <v>117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2"/>
      <c r="BF91" s="21"/>
      <c r="BG91" s="21"/>
      <c r="BH91" s="21"/>
      <c r="BI91" s="21"/>
      <c r="BJ91" s="21"/>
      <c r="BK91" s="63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>
        <f t="shared" si="5"/>
        <v>0</v>
      </c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>
        <f t="shared" si="6"/>
        <v>0</v>
      </c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8"/>
    </row>
    <row r="92" spans="1:166" ht="17.25" customHeight="1">
      <c r="A92" s="84" t="s">
        <v>115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5"/>
      <c r="AP92" s="26"/>
      <c r="AQ92" s="27"/>
      <c r="AR92" s="27"/>
      <c r="AS92" s="27"/>
      <c r="AT92" s="27"/>
      <c r="AU92" s="86"/>
      <c r="AV92" s="87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9"/>
      <c r="BL92" s="90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2"/>
      <c r="CF92" s="90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2"/>
      <c r="CW92" s="90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2"/>
      <c r="DN92" s="90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2"/>
      <c r="EE92" s="57">
        <f t="shared" si="5"/>
        <v>0</v>
      </c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>
        <f t="shared" si="6"/>
        <v>0</v>
      </c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8"/>
    </row>
    <row r="93" spans="1:166" ht="31.5" customHeight="1">
      <c r="A93" s="93" t="s">
        <v>118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60" t="s">
        <v>119</v>
      </c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2"/>
      <c r="BF93" s="21"/>
      <c r="BG93" s="21"/>
      <c r="BH93" s="21"/>
      <c r="BI93" s="21"/>
      <c r="BJ93" s="21"/>
      <c r="BK93" s="63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>
        <f t="shared" si="5"/>
        <v>0</v>
      </c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>
        <f t="shared" si="6"/>
        <v>0</v>
      </c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8"/>
    </row>
    <row r="94" spans="1:166" ht="15" customHeight="1">
      <c r="A94" s="59" t="s">
        <v>120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60" t="s">
        <v>121</v>
      </c>
      <c r="AQ94" s="61"/>
      <c r="AR94" s="61"/>
      <c r="AS94" s="61"/>
      <c r="AT94" s="61"/>
      <c r="AU94" s="61"/>
      <c r="AV94" s="77"/>
      <c r="AW94" s="77"/>
      <c r="AX94" s="77"/>
      <c r="AY94" s="77"/>
      <c r="AZ94" s="77"/>
      <c r="BA94" s="77"/>
      <c r="BB94" s="77"/>
      <c r="BC94" s="77"/>
      <c r="BD94" s="77"/>
      <c r="BE94" s="94"/>
      <c r="BF94" s="95"/>
      <c r="BG94" s="95"/>
      <c r="BH94" s="95"/>
      <c r="BI94" s="95"/>
      <c r="BJ94" s="95"/>
      <c r="BK94" s="96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>
        <f t="shared" si="5"/>
        <v>0</v>
      </c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15" customHeight="1">
      <c r="A95" s="59" t="s">
        <v>122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97"/>
      <c r="AP95" s="20" t="s">
        <v>123</v>
      </c>
      <c r="AQ95" s="21"/>
      <c r="AR95" s="21"/>
      <c r="AS95" s="21"/>
      <c r="AT95" s="21"/>
      <c r="AU95" s="63"/>
      <c r="AV95" s="98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100"/>
      <c r="BL95" s="64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6"/>
      <c r="CF95" s="64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6"/>
      <c r="CW95" s="64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6"/>
      <c r="DN95" s="64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6"/>
      <c r="EE95" s="57">
        <f t="shared" si="5"/>
        <v>0</v>
      </c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31.5" customHeight="1">
      <c r="A96" s="101" t="s">
        <v>124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60" t="s">
        <v>125</v>
      </c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2"/>
      <c r="BF96" s="21"/>
      <c r="BG96" s="21"/>
      <c r="BH96" s="21"/>
      <c r="BI96" s="21"/>
      <c r="BJ96" s="21"/>
      <c r="BK96" s="63"/>
      <c r="BL96" s="57">
        <v>25920.36</v>
      </c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>
        <v>-60278.16</v>
      </c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>
        <f t="shared" si="5"/>
        <v>-60278.16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38.25" customHeight="1">
      <c r="A97" s="101" t="s">
        <v>126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97"/>
      <c r="AP97" s="20" t="s">
        <v>127</v>
      </c>
      <c r="AQ97" s="21"/>
      <c r="AR97" s="21"/>
      <c r="AS97" s="21"/>
      <c r="AT97" s="21"/>
      <c r="AU97" s="63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4">
        <v>25920.36</v>
      </c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6"/>
      <c r="CF97" s="64">
        <v>-60278.16</v>
      </c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6"/>
      <c r="CW97" s="64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6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>
        <f t="shared" si="5"/>
        <v>-60278.16</v>
      </c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36" customHeight="1">
      <c r="A98" s="101" t="s">
        <v>128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97"/>
      <c r="AP98" s="60" t="s">
        <v>129</v>
      </c>
      <c r="AQ98" s="61"/>
      <c r="AR98" s="61"/>
      <c r="AS98" s="61"/>
      <c r="AT98" s="61"/>
      <c r="AU98" s="61"/>
      <c r="AV98" s="77"/>
      <c r="AW98" s="77"/>
      <c r="AX98" s="77"/>
      <c r="AY98" s="77"/>
      <c r="AZ98" s="77"/>
      <c r="BA98" s="77"/>
      <c r="BB98" s="77"/>
      <c r="BC98" s="77"/>
      <c r="BD98" s="77"/>
      <c r="BE98" s="94"/>
      <c r="BF98" s="95"/>
      <c r="BG98" s="95"/>
      <c r="BH98" s="95"/>
      <c r="BI98" s="95"/>
      <c r="BJ98" s="95"/>
      <c r="BK98" s="96"/>
      <c r="BL98" s="57">
        <v>-1643349.45</v>
      </c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>
        <v>-338241.47</v>
      </c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>
        <f t="shared" si="5"/>
        <v>-338241.47</v>
      </c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26.25" customHeight="1">
      <c r="A99" s="101" t="s">
        <v>130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97"/>
      <c r="AP99" s="20" t="s">
        <v>131</v>
      </c>
      <c r="AQ99" s="21"/>
      <c r="AR99" s="21"/>
      <c r="AS99" s="21"/>
      <c r="AT99" s="21"/>
      <c r="AU99" s="63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4">
        <v>1669269.81</v>
      </c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6"/>
      <c r="CF99" s="64">
        <v>277963.31</v>
      </c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6"/>
      <c r="CW99" s="64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6"/>
      <c r="DN99" s="64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6"/>
      <c r="EE99" s="57">
        <f t="shared" si="5"/>
        <v>277963.31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27.75" customHeight="1">
      <c r="A100" s="101" t="s">
        <v>132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60" t="s">
        <v>133</v>
      </c>
      <c r="AQ100" s="61"/>
      <c r="AR100" s="61"/>
      <c r="AS100" s="61"/>
      <c r="AT100" s="61"/>
      <c r="AU100" s="61"/>
      <c r="AV100" s="77"/>
      <c r="AW100" s="77"/>
      <c r="AX100" s="77"/>
      <c r="AY100" s="77"/>
      <c r="AZ100" s="77"/>
      <c r="BA100" s="77"/>
      <c r="BB100" s="77"/>
      <c r="BC100" s="77"/>
      <c r="BD100" s="77"/>
      <c r="BE100" s="94"/>
      <c r="BF100" s="95"/>
      <c r="BG100" s="95"/>
      <c r="BH100" s="95"/>
      <c r="BI100" s="95"/>
      <c r="BJ100" s="95"/>
      <c r="BK100" s="96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64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6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>
        <f t="shared" si="5"/>
        <v>0</v>
      </c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24" customHeight="1">
      <c r="A101" s="101" t="s">
        <v>134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97"/>
      <c r="AP101" s="20" t="s">
        <v>135</v>
      </c>
      <c r="AQ101" s="21"/>
      <c r="AR101" s="21"/>
      <c r="AS101" s="21"/>
      <c r="AT101" s="21"/>
      <c r="AU101" s="63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4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6"/>
      <c r="CF101" s="64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6"/>
      <c r="CW101" s="64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6"/>
      <c r="DN101" s="64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6"/>
      <c r="EE101" s="57">
        <f t="shared" si="5"/>
        <v>0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25.5" customHeight="1">
      <c r="A102" s="103" t="s">
        <v>136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5"/>
      <c r="AP102" s="76" t="s">
        <v>137</v>
      </c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94"/>
      <c r="BF102" s="95"/>
      <c r="BG102" s="95"/>
      <c r="BH102" s="95"/>
      <c r="BI102" s="95"/>
      <c r="BJ102" s="95"/>
      <c r="BK102" s="96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106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8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>
        <f t="shared" si="5"/>
        <v>0</v>
      </c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3"/>
    </row>
    <row r="103" spans="1:16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1" t="s">
        <v>138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1"/>
      <c r="AG105" s="1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 t="s">
        <v>139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09" t="s">
        <v>140</v>
      </c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"/>
      <c r="AG106" s="1"/>
      <c r="AH106" s="109" t="s">
        <v>141</v>
      </c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142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1"/>
      <c r="DR106" s="1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 t="s">
        <v>143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1"/>
      <c r="AG107" s="1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09" t="s">
        <v>140</v>
      </c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7"/>
      <c r="DR107" s="7"/>
      <c r="DS107" s="109" t="s">
        <v>141</v>
      </c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09" t="s">
        <v>140</v>
      </c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7"/>
      <c r="AG108" s="7"/>
      <c r="AH108" s="109" t="s">
        <v>141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11" t="s">
        <v>144</v>
      </c>
      <c r="B110" s="111"/>
      <c r="C110" s="112"/>
      <c r="D110" s="112"/>
      <c r="E110" s="112"/>
      <c r="F110" s="1" t="s">
        <v>144</v>
      </c>
      <c r="G110" s="1"/>
      <c r="H110" s="1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111">
        <v>200</v>
      </c>
      <c r="Z110" s="111"/>
      <c r="AA110" s="111"/>
      <c r="AB110" s="111"/>
      <c r="AC110" s="111"/>
      <c r="AD110" s="110"/>
      <c r="AE110" s="110"/>
      <c r="AF110" s="1"/>
      <c r="AG110" s="1" t="s">
        <v>145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1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1"/>
      <c r="CY111" s="1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1"/>
      <c r="DW111" s="1"/>
      <c r="DX111" s="2"/>
      <c r="DY111" s="2"/>
      <c r="DZ111" s="5"/>
      <c r="EA111" s="5"/>
      <c r="EB111" s="5"/>
      <c r="EC111" s="1"/>
      <c r="ED111" s="1"/>
      <c r="EE111" s="1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2"/>
      <c r="EW111" s="2"/>
      <c r="EX111" s="2"/>
      <c r="EY111" s="2"/>
      <c r="EZ111" s="2"/>
      <c r="FA111" s="8"/>
      <c r="FB111" s="8"/>
      <c r="FC111" s="1"/>
      <c r="FD111" s="1"/>
      <c r="FE111" s="1"/>
      <c r="FF111" s="1"/>
      <c r="FG111" s="1"/>
      <c r="FH111" s="1"/>
      <c r="FI111" s="1"/>
      <c r="FJ111" s="1"/>
    </row>
    <row r="112" spans="1:166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1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10"/>
      <c r="CY112" s="10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</sheetData>
  <mergeCells count="686">
    <mergeCell ref="N105:AE105"/>
    <mergeCell ref="AH105:BH105"/>
    <mergeCell ref="N106:AE106"/>
    <mergeCell ref="AH106:BH106"/>
    <mergeCell ref="A110:B110"/>
    <mergeCell ref="C110:E110"/>
    <mergeCell ref="I110:X110"/>
    <mergeCell ref="Y110:AC110"/>
    <mergeCell ref="R107:AE107"/>
    <mergeCell ref="AH107:BH107"/>
    <mergeCell ref="DN102:ED102"/>
    <mergeCell ref="EE102:ES102"/>
    <mergeCell ref="ET102:FJ102"/>
    <mergeCell ref="R108:AE108"/>
    <mergeCell ref="AH108:BH108"/>
    <mergeCell ref="AD110:AE110"/>
    <mergeCell ref="DC107:DP107"/>
    <mergeCell ref="DS107:ES107"/>
    <mergeCell ref="DC106:DP106"/>
    <mergeCell ref="DS106:ES106"/>
    <mergeCell ref="CF101:CV101"/>
    <mergeCell ref="CW101:DM101"/>
    <mergeCell ref="DN101:ED101"/>
    <mergeCell ref="EE101:ES101"/>
    <mergeCell ref="A102:AO102"/>
    <mergeCell ref="AP102:AU102"/>
    <mergeCell ref="AV102:BK102"/>
    <mergeCell ref="BL102:CE102"/>
    <mergeCell ref="CF102:CV102"/>
    <mergeCell ref="CW102:DM102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ET101:FJ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CF98:CV98"/>
    <mergeCell ref="CW98:DM98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EE96:ES96"/>
    <mergeCell ref="ET96:FJ96"/>
    <mergeCell ref="ET97:FJ97"/>
    <mergeCell ref="CF97:CV97"/>
    <mergeCell ref="CW97:DM97"/>
    <mergeCell ref="DN97:ED97"/>
    <mergeCell ref="EE97:ES97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A95:AO95"/>
    <mergeCell ref="AP95:AU95"/>
    <mergeCell ref="AV95:BK95"/>
    <mergeCell ref="BL95:CE95"/>
    <mergeCell ref="CF95:CV95"/>
    <mergeCell ref="CW95:DM95"/>
    <mergeCell ref="ET94:FJ94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3:FJ93"/>
    <mergeCell ref="CF93:CV93"/>
    <mergeCell ref="CW93:DM93"/>
    <mergeCell ref="DN93:ED93"/>
    <mergeCell ref="EE93:ES93"/>
    <mergeCell ref="A93:AO93"/>
    <mergeCell ref="AP93:AU93"/>
    <mergeCell ref="AV93:BK93"/>
    <mergeCell ref="BL93:CE93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2:FJ92"/>
    <mergeCell ref="EE90:ES90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DN89:ED89"/>
    <mergeCell ref="EE89:ES89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CW88:DM88"/>
    <mergeCell ref="DN88:ED88"/>
    <mergeCell ref="EE88:ES88"/>
    <mergeCell ref="ET88:FJ88"/>
    <mergeCell ref="A89:AO89"/>
    <mergeCell ref="AP89:AU89"/>
    <mergeCell ref="AV89:BK89"/>
    <mergeCell ref="BL89:CE89"/>
    <mergeCell ref="CF89:CV89"/>
    <mergeCell ref="CW89:DM89"/>
    <mergeCell ref="A85:AO86"/>
    <mergeCell ref="AP85:AU86"/>
    <mergeCell ref="AV85:BK86"/>
    <mergeCell ref="BL85:CE86"/>
    <mergeCell ref="A84:FJ84"/>
    <mergeCell ref="A88:AO88"/>
    <mergeCell ref="AP88:AU88"/>
    <mergeCell ref="AV88:BK88"/>
    <mergeCell ref="BL88:CE88"/>
    <mergeCell ref="CF88:CV88"/>
    <mergeCell ref="A87:AO87"/>
    <mergeCell ref="AP87:AU87"/>
    <mergeCell ref="AV87:BK87"/>
    <mergeCell ref="BL87:CE87"/>
    <mergeCell ref="CF85:ES85"/>
    <mergeCell ref="ET85:FJ86"/>
    <mergeCell ref="CF86:CV86"/>
    <mergeCell ref="CW86:DM86"/>
    <mergeCell ref="DN86:ED86"/>
    <mergeCell ref="EE86:ES86"/>
    <mergeCell ref="A76:AJ76"/>
    <mergeCell ref="AK76:AP76"/>
    <mergeCell ref="AQ76:BB76"/>
    <mergeCell ref="BC76:BT76"/>
    <mergeCell ref="DX76:EJ76"/>
    <mergeCell ref="ET87:FJ87"/>
    <mergeCell ref="CF87:CV87"/>
    <mergeCell ref="CW87:DM87"/>
    <mergeCell ref="DN87:ED87"/>
    <mergeCell ref="EE87:ES87"/>
    <mergeCell ref="A75:AJ75"/>
    <mergeCell ref="AK75:AP75"/>
    <mergeCell ref="AQ75:BB75"/>
    <mergeCell ref="BC75:BT75"/>
    <mergeCell ref="EK76:EW76"/>
    <mergeCell ref="EX76:FJ76"/>
    <mergeCell ref="BU76:CG76"/>
    <mergeCell ref="CH76:CW76"/>
    <mergeCell ref="CX76:DJ76"/>
    <mergeCell ref="DK76:DW76"/>
    <mergeCell ref="DX75:EJ75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A73:AJ73"/>
    <mergeCell ref="AK73:AP73"/>
    <mergeCell ref="AQ73:BB73"/>
    <mergeCell ref="BC73:BT73"/>
    <mergeCell ref="DX74:EJ74"/>
    <mergeCell ref="EK74:EW74"/>
    <mergeCell ref="DX73:EJ73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A71:AJ71"/>
    <mergeCell ref="AK71:AP71"/>
    <mergeCell ref="AQ71:BB71"/>
    <mergeCell ref="BC71:BT71"/>
    <mergeCell ref="DX72:EJ72"/>
    <mergeCell ref="EK72:EW72"/>
    <mergeCell ref="DX71:EJ71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A69:AJ69"/>
    <mergeCell ref="AK69:AP69"/>
    <mergeCell ref="AQ69:BB69"/>
    <mergeCell ref="BC69:BT69"/>
    <mergeCell ref="DX70:EJ70"/>
    <mergeCell ref="EK70:EW70"/>
    <mergeCell ref="DX69:EJ69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DX68:EJ68"/>
    <mergeCell ref="EK68:EW68"/>
    <mergeCell ref="DX67:EJ67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A65:AJ65"/>
    <mergeCell ref="AK65:AP65"/>
    <mergeCell ref="AQ65:BB65"/>
    <mergeCell ref="BC65:BT65"/>
    <mergeCell ref="DX66:EJ66"/>
    <mergeCell ref="EK66:EW66"/>
    <mergeCell ref="DX65:EJ65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A63:AJ63"/>
    <mergeCell ref="AK63:AP63"/>
    <mergeCell ref="AQ63:BB63"/>
    <mergeCell ref="BC63:BT63"/>
    <mergeCell ref="DX64:EJ64"/>
    <mergeCell ref="EK64:EW64"/>
    <mergeCell ref="DX63:EJ63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A61:AJ61"/>
    <mergeCell ref="AK61:AP61"/>
    <mergeCell ref="AQ61:BB61"/>
    <mergeCell ref="BC61:BT61"/>
    <mergeCell ref="DX62:EJ62"/>
    <mergeCell ref="EK62:EW62"/>
    <mergeCell ref="DX61:EJ61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A59:AJ59"/>
    <mergeCell ref="AK59:AP59"/>
    <mergeCell ref="AQ59:BB59"/>
    <mergeCell ref="BC59:BT59"/>
    <mergeCell ref="DX60:EJ60"/>
    <mergeCell ref="EK60:EW60"/>
    <mergeCell ref="DX59:EJ59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A57:AJ57"/>
    <mergeCell ref="AK57:AP57"/>
    <mergeCell ref="AQ57:BB57"/>
    <mergeCell ref="BC57:BT57"/>
    <mergeCell ref="DX58:EJ58"/>
    <mergeCell ref="EK58:EW58"/>
    <mergeCell ref="DX57:EJ57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A55:AJ55"/>
    <mergeCell ref="AK55:AP55"/>
    <mergeCell ref="AQ55:BB55"/>
    <mergeCell ref="BC55:BT55"/>
    <mergeCell ref="DX56:EJ56"/>
    <mergeCell ref="EK56:EW56"/>
    <mergeCell ref="DX55:EJ55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A53:AJ53"/>
    <mergeCell ref="AK53:AP53"/>
    <mergeCell ref="AQ53:BB53"/>
    <mergeCell ref="BC53:BT53"/>
    <mergeCell ref="DX54:EJ54"/>
    <mergeCell ref="EK54:EW54"/>
    <mergeCell ref="DX53:EJ53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A51:AJ51"/>
    <mergeCell ref="AK51:AP51"/>
    <mergeCell ref="AQ51:BB51"/>
    <mergeCell ref="BC51:BT51"/>
    <mergeCell ref="DX52:EJ52"/>
    <mergeCell ref="EK52:EW52"/>
    <mergeCell ref="CH50:CW50"/>
    <mergeCell ref="CX50:DJ50"/>
    <mergeCell ref="DX51:EJ51"/>
    <mergeCell ref="EK51:EW51"/>
    <mergeCell ref="EX51:FJ51"/>
    <mergeCell ref="BU51:CG51"/>
    <mergeCell ref="CH51:CW51"/>
    <mergeCell ref="CX51:DJ51"/>
    <mergeCell ref="DK51:DW51"/>
    <mergeCell ref="DK49:DW49"/>
    <mergeCell ref="DK50:DW50"/>
    <mergeCell ref="DX50:EJ50"/>
    <mergeCell ref="EK50:EW50"/>
    <mergeCell ref="EX50:FJ50"/>
    <mergeCell ref="A50:AJ50"/>
    <mergeCell ref="AK50:AP50"/>
    <mergeCell ref="AQ50:BB50"/>
    <mergeCell ref="BC50:BT50"/>
    <mergeCell ref="BU50:CG50"/>
    <mergeCell ref="DX49:EJ49"/>
    <mergeCell ref="EK49:EW49"/>
    <mergeCell ref="EX49:FJ49"/>
    <mergeCell ref="A49:AJ49"/>
    <mergeCell ref="AK49:AP49"/>
    <mergeCell ref="AQ49:BB49"/>
    <mergeCell ref="BC49:BT49"/>
    <mergeCell ref="BU49:CG49"/>
    <mergeCell ref="CH49:CW49"/>
    <mergeCell ref="CX49:DJ49"/>
    <mergeCell ref="A45:FJ45"/>
    <mergeCell ref="A46:AJ47"/>
    <mergeCell ref="AK46:AP47"/>
    <mergeCell ref="AQ46:BB47"/>
    <mergeCell ref="BC46:BT47"/>
    <mergeCell ref="BU46:CG47"/>
    <mergeCell ref="CH46:EJ46"/>
    <mergeCell ref="EK46:FJ46"/>
    <mergeCell ref="CH47:CW47"/>
    <mergeCell ref="DK48:DW48"/>
    <mergeCell ref="DX48:EJ48"/>
    <mergeCell ref="CX47:DJ47"/>
    <mergeCell ref="DK47:DW47"/>
    <mergeCell ref="DX47:EJ47"/>
    <mergeCell ref="EK47:EW47"/>
    <mergeCell ref="EK48:EW48"/>
    <mergeCell ref="EX48:FJ48"/>
    <mergeCell ref="EX47:FJ47"/>
    <mergeCell ref="A48:AJ48"/>
    <mergeCell ref="AK48:AP48"/>
    <mergeCell ref="AQ48:BB48"/>
    <mergeCell ref="BC48:BT48"/>
    <mergeCell ref="BU48:CG48"/>
    <mergeCell ref="CH48:CW48"/>
    <mergeCell ref="CX48:DJ48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rep:2.41.2.67</dc:description>
  <cp:lastModifiedBy>User</cp:lastModifiedBy>
  <dcterms:created xsi:type="dcterms:W3CDTF">2017-04-20T06:09:14Z</dcterms:created>
  <dcterms:modified xsi:type="dcterms:W3CDTF">2017-04-20T06:09:15Z</dcterms:modified>
</cp:coreProperties>
</file>